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2\07\Oddano\"/>
    </mc:Choice>
  </mc:AlternateContent>
  <xr:revisionPtr revIDLastSave="0" documentId="8_{9356A9FD-88D1-4E7B-8944-D4AFAB0540C0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0" i="1" l="1"/>
  <c r="H180" i="1"/>
  <c r="G180" i="1"/>
  <c r="F180" i="1"/>
  <c r="E180" i="1"/>
  <c r="I177" i="1"/>
  <c r="H177" i="1"/>
  <c r="G177" i="1"/>
  <c r="F177" i="1"/>
  <c r="E177" i="1"/>
  <c r="I116" i="1"/>
  <c r="H116" i="1"/>
  <c r="G116" i="1"/>
  <c r="F116" i="1"/>
  <c r="E116" i="1"/>
  <c r="I112" i="1"/>
  <c r="H112" i="1"/>
  <c r="G112" i="1"/>
  <c r="F112" i="1"/>
  <c r="E112" i="1"/>
  <c r="I102" i="1"/>
  <c r="H102" i="1"/>
  <c r="G102" i="1"/>
  <c r="F102" i="1"/>
  <c r="E102" i="1"/>
  <c r="I75" i="1"/>
  <c r="H75" i="1"/>
  <c r="G75" i="1"/>
  <c r="F75" i="1"/>
  <c r="E75" i="1"/>
  <c r="I27" i="1"/>
  <c r="H27" i="1"/>
  <c r="G27" i="1"/>
  <c r="F27" i="1"/>
  <c r="E27" i="1"/>
  <c r="E181" i="1" l="1"/>
  <c r="I181" i="1"/>
  <c r="F181" i="1"/>
  <c r="H181" i="1"/>
  <c r="G181" i="1"/>
</calcChain>
</file>

<file path=xl/sharedStrings.xml><?xml version="1.0" encoding="utf-8"?>
<sst xmlns="http://schemas.openxmlformats.org/spreadsheetml/2006/main" count="519" uniqueCount="364">
  <si>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</si>
  <si>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</si>
  <si>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</si>
  <si>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</si>
  <si>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</si>
  <si>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</si>
  <si>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</si>
  <si>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</si>
  <si>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</si>
  <si>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</si>
  <si>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</si>
  <si>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</si>
  <si>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</si>
  <si>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</si>
  <si>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</si>
  <si>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</si>
  <si>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</si>
  <si>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</si>
  <si>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</si>
  <si>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</si>
  <si>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</si>
  <si>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</si>
  <si>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</si>
  <si>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</si>
  <si>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</si>
  <si>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</si>
  <si>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</si>
  <si>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</si>
  <si>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</si>
  <si>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</si>
  <si>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</si>
  <si>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</si>
  <si>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</si>
  <si>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</si>
  <si>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</si>
  <si>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</si>
  <si>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</si>
  <si>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</si>
  <si>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</si>
  <si>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</si>
  <si>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</si>
  <si>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</si>
  <si>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</si>
  <si>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</si>
  <si>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</si>
  <si>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</si>
  <si>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</si>
  <si>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</si>
  <si>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</si>
  <si>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</si>
  <si>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</si>
  <si>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</si>
  <si>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</si>
  <si>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</si>
  <si>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</si>
  <si>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</si>
  <si>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</si>
  <si>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</si>
  <si>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</si>
  <si>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</si>
  <si>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</si>
  <si>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</si>
  <si>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</si>
  <si>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</si>
  <si>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</si>
  <si>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</si>
  <si>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</si>
  <si>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</si>
  <si>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</si>
  <si>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</si>
  <si>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</si>
  <si>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</si>
  <si>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</si>
  <si>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</si>
  <si>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</si>
  <si>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</si>
  <si>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</si>
  <si>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</si>
  <si>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</si>
  <si>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</si>
  <si>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</si>
  <si>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G. RADGONA</t>
  </si>
  <si>
    <t xml:space="preserve">00350 </t>
  </si>
  <si>
    <t>ZDRAVSTVENI DOM GROSUPLJE</t>
  </si>
  <si>
    <t xml:space="preserve">05750 </t>
  </si>
  <si>
    <t>ZDRAVSTVENI DOM IZOLA</t>
  </si>
  <si>
    <t xml:space="preserve">03481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</si>
  <si>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</si>
  <si>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</si>
  <si>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</si>
  <si>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</si>
  <si>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</si>
  <si>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</si>
  <si>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</si>
  <si>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</si>
  <si>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</si>
  <si>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</si>
  <si>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</si>
  <si>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</si>
  <si>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</si>
  <si>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</si>
  <si>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</si>
  <si>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</si>
  <si>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</si>
  <si>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</si>
  <si>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</si>
  <si>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</si>
  <si>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</si>
  <si>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</si>
  <si>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</si>
  <si>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</si>
  <si>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</si>
  <si>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</si>
  <si>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</si>
  <si>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</si>
  <si>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</si>
  <si>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</si>
  <si>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</si>
  <si>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</si>
  <si>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</si>
  <si>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</si>
  <si>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</si>
  <si>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</si>
  <si>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</si>
  <si>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</si>
  <si>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</si>
  <si>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</si>
  <si>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</si>
  <si>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</si>
  <si>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</si>
  <si>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</si>
  <si>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</si>
  <si>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</si>
  <si>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</si>
  <si>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</si>
  <si>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</si>
  <si>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</si>
  <si>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</si>
  <si>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</si>
  <si>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</si>
  <si>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</si>
  <si>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</si>
  <si>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</si>
  <si>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</si>
  <si>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</si>
  <si>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</si>
  <si>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</si>
  <si>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</si>
  <si>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</si>
  <si>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</si>
  <si>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</si>
  <si>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</si>
  <si>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</si>
  <si>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</si>
  <si>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</si>
  <si>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</si>
  <si>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</si>
  <si>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</si>
  <si>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</si>
  <si>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</si>
  <si>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</si>
  <si>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ARISTOTEL D.O.O.</t>
  </si>
  <si>
    <t xml:space="preserve">29138 </t>
  </si>
  <si>
    <t>FT TRŠAN D.O.O.</t>
  </si>
  <si>
    <t xml:space="preserve">27220 </t>
  </si>
  <si>
    <t>LEONARDO, D.O.O., KRANJ</t>
  </si>
  <si>
    <t xml:space="preserve">27282 </t>
  </si>
  <si>
    <t>JANJA OBLAK - ZDOLŠEK- ZOBOZDRAVNICA</t>
  </si>
  <si>
    <t xml:space="preserve">24491 </t>
  </si>
  <si>
    <t>ORTHOS, LJUBLJANA</t>
  </si>
  <si>
    <t xml:space="preserve">24114 </t>
  </si>
  <si>
    <t>ORTOESTETIK d.o.o.</t>
  </si>
  <si>
    <t xml:space="preserve">20558 </t>
  </si>
  <si>
    <t>RADIOMED D.O.O.</t>
  </si>
  <si>
    <t xml:space="preserve">20433 </t>
  </si>
  <si>
    <t>REŠEVALEC D.O.O. LJUBLJANA</t>
  </si>
  <si>
    <t xml:space="preserve">24595 </t>
  </si>
  <si>
    <t>SANLOREM, D.O.O.</t>
  </si>
  <si>
    <t xml:space="preserve">31331 </t>
  </si>
  <si>
    <t>SAMO TETIČKOVIČ - STOMATOLOŠKA</t>
  </si>
  <si>
    <t xml:space="preserve">24100 </t>
  </si>
  <si>
    <t>TURZIS D.O.O.</t>
  </si>
  <si>
    <t xml:space="preserve">33079 </t>
  </si>
  <si>
    <t>VALERIJA PRETNAR RAMOVŠ</t>
  </si>
  <si>
    <t xml:space="preserve">27162 </t>
  </si>
  <si>
    <t>BOJA BOJANA VEBER HABJAN SPEC.KLIN.PSIH.</t>
  </si>
  <si>
    <t xml:space="preserve">31222 </t>
  </si>
  <si>
    <t>ZDRAVSTVENA ORDINACIJA "DR. ŠOLMAN",</t>
  </si>
  <si>
    <t xml:space="preserve">20667 </t>
  </si>
  <si>
    <t>ODONTO HRPELJE</t>
  </si>
  <si>
    <t xml:space="preserve">25329 </t>
  </si>
  <si>
    <t>ZOBOZDRAVSTVO OBLAK, D.O.O.</t>
  </si>
  <si>
    <t xml:space="preserve">27131 </t>
  </si>
  <si>
    <t>Zalivka d.o.o.</t>
  </si>
  <si>
    <t xml:space="preserve">20489 </t>
  </si>
  <si>
    <t>ZDRAVSTVENI ZAVOD ZOBOVILKA KOPER</t>
  </si>
  <si>
    <t xml:space="preserve">25296 </t>
  </si>
  <si>
    <t>DENTALNI CENTER TATALOVIČ ZOBOZDRAVSTVO D.O.O.</t>
  </si>
  <si>
    <t xml:space="preserve">29249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</si>
  <si>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</si>
  <si>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</si>
  <si>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</si>
  <si>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</si>
  <si>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KLINIČNO PSIHOLOŠKA ORDINACIJA IRENA BRUDAR, UNIV. DIPL. PSIH., SPEC. KLIN. PSIH.</t>
  </si>
  <si>
    <t xml:space="preserve">29191 </t>
  </si>
  <si>
    <t>FIZIOTERAPIJA, LUKA SUMRAK, S.P.</t>
  </si>
  <si>
    <t xml:space="preserve">00146 </t>
  </si>
  <si>
    <t>IATROS - DR. KOŠOROK D.O.O., ZASEBNI MEDICINSKI CENTER</t>
  </si>
  <si>
    <t xml:space="preserve">24627 </t>
  </si>
  <si>
    <t>OKULISTIKA MEH D.O.O.</t>
  </si>
  <si>
    <t xml:space="preserve">31211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</si>
  <si>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</si>
  <si>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</si>
  <si>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</si>
  <si>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</si>
  <si>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</si>
  <si>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</si>
  <si>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</si>
  <si>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</si>
  <si>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</si>
  <si>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</si>
  <si>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</si>
  <si>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</si>
  <si>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</si>
  <si>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</si>
  <si>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</si>
  <si>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</si>
  <si>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</si>
  <si>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</si>
  <si>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</si>
  <si>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</si>
  <si>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</si>
  <si>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</si>
  <si>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</si>
  <si>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</si>
  <si>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</si>
  <si>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</si>
  <si>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</si>
  <si>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</si>
  <si>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</si>
  <si>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</si>
  <si>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CIRIUS KAMNIK</t>
  </si>
  <si>
    <t xml:space="preserve">10861 </t>
  </si>
  <si>
    <t>COMETT DOMOVI D.O.O.</t>
  </si>
  <si>
    <t xml:space="preserve">55169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</si>
  <si>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</si>
  <si>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</si>
  <si>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</si>
  <si>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</si>
  <si>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</si>
  <si>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</si>
  <si>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</si>
  <si>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</si>
  <si>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</si>
  <si>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</si>
  <si>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</si>
  <si>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</si>
  <si>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</si>
  <si>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</si>
  <si>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</si>
  <si>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</si>
  <si>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</si>
  <si>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</si>
  <si>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</si>
  <si>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</si>
  <si>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</si>
  <si>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</si>
  <si>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</si>
  <si>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</si>
  <si>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</si>
  <si>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</si>
  <si>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</si>
  <si>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</si>
  <si>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</si>
  <si>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</si>
  <si>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</si>
  <si>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</si>
  <si>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</si>
  <si>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</si>
  <si>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</si>
  <si>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</si>
  <si>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</si>
  <si>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</si>
  <si>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</si>
  <si>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</si>
  <si>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</si>
  <si>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</si>
  <si>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</si>
  <si>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</si>
  <si>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 xml:space="preserve">DOM STAREJŠIH OBČANOV NOVO MESTO </t>
  </si>
  <si>
    <t xml:space="preserve">09450 </t>
  </si>
  <si>
    <t>DOM STAREJŠIH OBČANOV TREBNJE</t>
  </si>
  <si>
    <t xml:space="preserve">29135 </t>
  </si>
  <si>
    <t>DOM STAREJŠIH RAKIČAN</t>
  </si>
  <si>
    <t xml:space="preserve">17053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</si>
  <si>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</si>
  <si>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</si>
  <si>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</si>
  <si>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</si>
  <si>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</si>
  <si>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</si>
  <si>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</si>
  <si>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</si>
  <si>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</si>
  <si>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</si>
  <si>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</si>
  <si>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</si>
  <si>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</si>
  <si>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</si>
  <si>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</si>
  <si>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</si>
  <si>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</si>
  <si>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</si>
  <si>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</si>
  <si>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</si>
  <si>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</si>
  <si>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</si>
  <si>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</si>
  <si>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</si>
  <si>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</si>
  <si>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</si>
  <si>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</si>
  <si>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</si>
  <si>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</si>
  <si>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</si>
  <si>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</si>
  <si>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</si>
  <si>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PRIZMA PONIKVE</t>
  </si>
  <si>
    <t xml:space="preserve">12656 </t>
  </si>
  <si>
    <t>SENECURA MARIBOR D.O.O.</t>
  </si>
  <si>
    <t xml:space="preserve">20411 </t>
  </si>
  <si>
    <t>DOM NA KRASU</t>
  </si>
  <si>
    <t xml:space="preserve">25187 </t>
  </si>
  <si>
    <t>SVZ VITADOM</t>
  </si>
  <si>
    <t xml:space="preserve">24344 </t>
  </si>
  <si>
    <t>TALITA KUM ZAVOD POSTOJNA</t>
  </si>
  <si>
    <t xml:space="preserve">25236 </t>
  </si>
  <si>
    <t>VDC TONČKE HOČEVAR</t>
  </si>
  <si>
    <t xml:space="preserve">12642 </t>
  </si>
  <si>
    <t>ZAVOD KARION</t>
  </si>
  <si>
    <t xml:space="preserve">31174 </t>
  </si>
  <si>
    <t>ZAVOD PRISTAN</t>
  </si>
  <si>
    <t xml:space="preserve">33105 </t>
  </si>
  <si>
    <t>ZAVOD SV. MARTINA</t>
  </si>
  <si>
    <t xml:space="preserve">04060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</si>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</sst>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topLeftCell="A147" workbookViewId="0">
      <selection activeCell="I2" sqref="I2"/>
    </sheetView>
  </sheetViews>
  <sheetFormatPr defaultRowHeight="15" x14ac:dyDescent="0.25"/>
  <cols>
    <col min="1" max="1" width="9.140625" style="15"/>
    <col min="2" max="2" width="96.7109375" bestFit="1" customWidth="1"/>
    <col min="3" max="3" width="10" customWidth="1"/>
    <col min="4" max="4" width="5" customWidth="1"/>
    <col min="5" max="9" width="23.28515625" customWidth="1"/>
  </cols>
  <sheetData>
    <row r="1" spans="1:9" ht="57.75" thickBot="1" x14ac:dyDescent="0.3">
      <c r="A1" s="16" t="s">
        <v>361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362</v>
      </c>
      <c r="G1" s="16" t="s">
        <v>4</v>
      </c>
      <c r="H1" s="16" t="s">
        <v>5</v>
      </c>
      <c r="I1" s="16" t="s">
        <v>363</v>
      </c>
    </row>
    <row r="2" spans="1:9" ht="15.75" thickBot="1" x14ac:dyDescent="0.3">
      <c r="A2" s="11"/>
      <c r="B2" s="1" t="s">
        <v>6</v>
      </c>
      <c r="C2" s="1"/>
      <c r="D2" s="1"/>
      <c r="E2" s="1"/>
      <c r="F2" s="1"/>
      <c r="G2" s="1"/>
      <c r="H2" s="1"/>
      <c r="I2" s="1"/>
    </row>
    <row r="3" spans="1:9" x14ac:dyDescent="0.25">
      <c r="A3" s="12">
        <v>1</v>
      </c>
      <c r="B3" s="2" t="s">
        <v>10</v>
      </c>
      <c r="C3" s="2" t="s">
        <v>11</v>
      </c>
      <c r="D3" s="2" t="s">
        <v>12</v>
      </c>
      <c r="E3" s="3">
        <v>0</v>
      </c>
      <c r="F3" s="3">
        <v>1</v>
      </c>
      <c r="G3" s="4">
        <v>8751.8634578065994</v>
      </c>
      <c r="H3" s="4">
        <v>0</v>
      </c>
      <c r="I3" s="4">
        <v>8751.8634578065994</v>
      </c>
    </row>
    <row r="4" spans="1:9" x14ac:dyDescent="0.25">
      <c r="A4" s="12">
        <v>2</v>
      </c>
      <c r="B4" s="2" t="s">
        <v>7</v>
      </c>
      <c r="C4" s="2" t="s">
        <v>8</v>
      </c>
      <c r="D4" s="2" t="s">
        <v>9</v>
      </c>
      <c r="E4" s="3">
        <v>0</v>
      </c>
      <c r="F4" s="3">
        <v>0</v>
      </c>
      <c r="G4" s="4">
        <v>3115.8837187252998</v>
      </c>
      <c r="H4" s="4">
        <v>43.03</v>
      </c>
      <c r="I4" s="4">
        <v>3158.9137187253</v>
      </c>
    </row>
    <row r="5" spans="1:9" x14ac:dyDescent="0.25">
      <c r="A5" s="12">
        <v>3</v>
      </c>
      <c r="B5" s="2" t="s">
        <v>61</v>
      </c>
      <c r="C5" s="2" t="s">
        <v>62</v>
      </c>
      <c r="D5" s="2" t="s">
        <v>15</v>
      </c>
      <c r="E5" s="3">
        <v>0</v>
      </c>
      <c r="F5" s="3">
        <v>0</v>
      </c>
      <c r="G5" s="4">
        <v>2036.4449355766999</v>
      </c>
      <c r="H5" s="4">
        <v>59.69</v>
      </c>
      <c r="I5" s="4">
        <v>2096.1349355767002</v>
      </c>
    </row>
    <row r="6" spans="1:9" x14ac:dyDescent="0.25">
      <c r="A6" s="12">
        <v>4</v>
      </c>
      <c r="B6" s="2" t="s">
        <v>13</v>
      </c>
      <c r="C6" s="2" t="s">
        <v>14</v>
      </c>
      <c r="D6" s="2" t="s">
        <v>15</v>
      </c>
      <c r="E6" s="3">
        <v>1</v>
      </c>
      <c r="F6" s="3">
        <v>2</v>
      </c>
      <c r="G6" s="4">
        <v>12472.033729733001</v>
      </c>
      <c r="H6" s="4">
        <v>21.66</v>
      </c>
      <c r="I6" s="4">
        <v>12493.693729733001</v>
      </c>
    </row>
    <row r="7" spans="1:9" x14ac:dyDescent="0.25">
      <c r="A7" s="12">
        <v>5</v>
      </c>
      <c r="B7" s="2" t="s">
        <v>63</v>
      </c>
      <c r="C7" s="2" t="s">
        <v>64</v>
      </c>
      <c r="D7" s="2" t="s">
        <v>12</v>
      </c>
      <c r="E7" s="3">
        <v>0</v>
      </c>
      <c r="F7" s="3">
        <v>2</v>
      </c>
      <c r="G7" s="4">
        <v>8898.8065740948005</v>
      </c>
      <c r="H7" s="4">
        <v>69.569999999999993</v>
      </c>
      <c r="I7" s="4">
        <v>8968.3765740948002</v>
      </c>
    </row>
    <row r="8" spans="1:9" x14ac:dyDescent="0.25">
      <c r="A8" s="12">
        <v>6</v>
      </c>
      <c r="B8" s="2" t="s">
        <v>16</v>
      </c>
      <c r="C8" s="2" t="s">
        <v>17</v>
      </c>
      <c r="D8" s="2" t="s">
        <v>18</v>
      </c>
      <c r="E8" s="3">
        <v>1</v>
      </c>
      <c r="F8" s="3">
        <v>0</v>
      </c>
      <c r="G8" s="4">
        <v>8140.0448746830998</v>
      </c>
      <c r="H8" s="4">
        <v>284.63</v>
      </c>
      <c r="I8" s="4">
        <v>8424.6748746830999</v>
      </c>
    </row>
    <row r="9" spans="1:9" x14ac:dyDescent="0.25">
      <c r="A9" s="12">
        <v>7</v>
      </c>
      <c r="B9" s="2" t="s">
        <v>19</v>
      </c>
      <c r="C9" s="2" t="s">
        <v>20</v>
      </c>
      <c r="D9" s="2" t="s">
        <v>15</v>
      </c>
      <c r="E9" s="3">
        <v>0</v>
      </c>
      <c r="F9" s="3">
        <v>1</v>
      </c>
      <c r="G9" s="4">
        <v>3736.0815119965</v>
      </c>
      <c r="H9" s="4">
        <v>178.3</v>
      </c>
      <c r="I9" s="4">
        <v>3914.3815119965002</v>
      </c>
    </row>
    <row r="10" spans="1:9" x14ac:dyDescent="0.25">
      <c r="A10" s="12">
        <v>8</v>
      </c>
      <c r="B10" s="2" t="s">
        <v>21</v>
      </c>
      <c r="C10" s="2" t="s">
        <v>22</v>
      </c>
      <c r="D10" s="2" t="s">
        <v>23</v>
      </c>
      <c r="E10" s="3">
        <v>0</v>
      </c>
      <c r="F10" s="3">
        <v>0</v>
      </c>
      <c r="G10" s="4">
        <v>4646.2442229239996</v>
      </c>
      <c r="H10" s="4">
        <v>222.99</v>
      </c>
      <c r="I10" s="4">
        <v>4869.2342229240003</v>
      </c>
    </row>
    <row r="11" spans="1:9" x14ac:dyDescent="0.25">
      <c r="A11" s="12">
        <v>9</v>
      </c>
      <c r="B11" s="2" t="s">
        <v>24</v>
      </c>
      <c r="C11" s="2" t="s">
        <v>25</v>
      </c>
      <c r="D11" s="2" t="s">
        <v>26</v>
      </c>
      <c r="E11" s="3">
        <v>0</v>
      </c>
      <c r="F11" s="3">
        <v>0</v>
      </c>
      <c r="G11" s="4">
        <v>0</v>
      </c>
      <c r="H11" s="4">
        <v>319.29000000000002</v>
      </c>
      <c r="I11" s="4">
        <v>319.29000000000002</v>
      </c>
    </row>
    <row r="12" spans="1:9" x14ac:dyDescent="0.25">
      <c r="A12" s="12">
        <v>10</v>
      </c>
      <c r="B12" s="2" t="s">
        <v>32</v>
      </c>
      <c r="C12" s="2" t="s">
        <v>33</v>
      </c>
      <c r="D12" s="2" t="s">
        <v>34</v>
      </c>
      <c r="E12" s="3">
        <v>0</v>
      </c>
      <c r="F12" s="3">
        <v>0</v>
      </c>
      <c r="G12" s="4">
        <v>4902.8550116367996</v>
      </c>
      <c r="H12" s="4">
        <v>75.569999999999993</v>
      </c>
      <c r="I12" s="4">
        <v>4978.4250116368003</v>
      </c>
    </row>
    <row r="13" spans="1:9" x14ac:dyDescent="0.25">
      <c r="A13" s="12">
        <v>11</v>
      </c>
      <c r="B13" s="2" t="s">
        <v>35</v>
      </c>
      <c r="C13" s="2" t="s">
        <v>36</v>
      </c>
      <c r="D13" s="2" t="s">
        <v>26</v>
      </c>
      <c r="E13" s="3">
        <v>4</v>
      </c>
      <c r="F13" s="3">
        <v>0</v>
      </c>
      <c r="G13" s="4">
        <v>51243.237958418002</v>
      </c>
      <c r="H13" s="4">
        <v>1393.03</v>
      </c>
      <c r="I13" s="4">
        <v>52636.267958418</v>
      </c>
    </row>
    <row r="14" spans="1:9" x14ac:dyDescent="0.25">
      <c r="A14" s="12">
        <v>12</v>
      </c>
      <c r="B14" s="2" t="s">
        <v>29</v>
      </c>
      <c r="C14" s="2" t="s">
        <v>30</v>
      </c>
      <c r="D14" s="2" t="s">
        <v>31</v>
      </c>
      <c r="E14" s="3">
        <v>0</v>
      </c>
      <c r="F14" s="3">
        <v>1</v>
      </c>
      <c r="G14" s="4">
        <v>13689.911279428001</v>
      </c>
      <c r="H14" s="4">
        <v>211.38</v>
      </c>
      <c r="I14" s="4">
        <v>13901.291279428</v>
      </c>
    </row>
    <row r="15" spans="1:9" x14ac:dyDescent="0.25">
      <c r="A15" s="12">
        <v>13</v>
      </c>
      <c r="B15" s="2" t="s">
        <v>37</v>
      </c>
      <c r="C15" s="2" t="s">
        <v>38</v>
      </c>
      <c r="D15" s="2" t="s">
        <v>23</v>
      </c>
      <c r="E15" s="3">
        <v>0</v>
      </c>
      <c r="F15" s="3">
        <v>1</v>
      </c>
      <c r="G15" s="4">
        <v>6546.5814188944996</v>
      </c>
      <c r="H15" s="4">
        <v>796.77</v>
      </c>
      <c r="I15" s="4">
        <v>7343.3514188945001</v>
      </c>
    </row>
    <row r="16" spans="1:9" x14ac:dyDescent="0.25">
      <c r="A16" s="12">
        <v>14</v>
      </c>
      <c r="B16" s="2" t="s">
        <v>39</v>
      </c>
      <c r="C16" s="2" t="s">
        <v>40</v>
      </c>
      <c r="D16" s="2" t="s">
        <v>12</v>
      </c>
      <c r="E16" s="3">
        <v>0</v>
      </c>
      <c r="F16" s="3">
        <v>0</v>
      </c>
      <c r="G16" s="4">
        <v>38753.609234415999</v>
      </c>
      <c r="H16" s="4">
        <v>735.79</v>
      </c>
      <c r="I16" s="4">
        <v>39489.399234416</v>
      </c>
    </row>
    <row r="17" spans="1:9" x14ac:dyDescent="0.25">
      <c r="A17" s="12">
        <v>15</v>
      </c>
      <c r="B17" s="2" t="s">
        <v>41</v>
      </c>
      <c r="C17" s="2" t="s">
        <v>42</v>
      </c>
      <c r="D17" s="2" t="s">
        <v>18</v>
      </c>
      <c r="E17" s="3">
        <v>1</v>
      </c>
      <c r="F17" s="3">
        <v>0</v>
      </c>
      <c r="G17" s="4">
        <v>19940.549775390999</v>
      </c>
      <c r="H17" s="4">
        <v>563.71</v>
      </c>
      <c r="I17" s="4">
        <v>20504.259775391001</v>
      </c>
    </row>
    <row r="18" spans="1:9" x14ac:dyDescent="0.25">
      <c r="A18" s="12">
        <v>16</v>
      </c>
      <c r="B18" s="2" t="s">
        <v>43</v>
      </c>
      <c r="C18" s="2" t="s">
        <v>44</v>
      </c>
      <c r="D18" s="2" t="s">
        <v>45</v>
      </c>
      <c r="E18" s="3">
        <v>1</v>
      </c>
      <c r="F18" s="3">
        <v>1</v>
      </c>
      <c r="G18" s="4">
        <v>26378.817017729001</v>
      </c>
      <c r="H18" s="4">
        <v>1678.74</v>
      </c>
      <c r="I18" s="4">
        <v>28057.557017728999</v>
      </c>
    </row>
    <row r="19" spans="1:9" x14ac:dyDescent="0.25">
      <c r="A19" s="12">
        <v>17</v>
      </c>
      <c r="B19" s="2" t="s">
        <v>46</v>
      </c>
      <c r="C19" s="2" t="s">
        <v>47</v>
      </c>
      <c r="D19" s="2" t="s">
        <v>48</v>
      </c>
      <c r="E19" s="3">
        <v>1</v>
      </c>
      <c r="F19" s="3">
        <v>2</v>
      </c>
      <c r="G19" s="4">
        <v>28533.656207452001</v>
      </c>
      <c r="H19" s="4">
        <v>1019.97</v>
      </c>
      <c r="I19" s="4">
        <v>29553.626207451998</v>
      </c>
    </row>
    <row r="20" spans="1:9" x14ac:dyDescent="0.25">
      <c r="A20" s="12">
        <v>18</v>
      </c>
      <c r="B20" s="2" t="s">
        <v>49</v>
      </c>
      <c r="C20" s="2" t="s">
        <v>50</v>
      </c>
      <c r="D20" s="2" t="s">
        <v>9</v>
      </c>
      <c r="E20" s="3">
        <v>0</v>
      </c>
      <c r="F20" s="3">
        <v>0</v>
      </c>
      <c r="G20" s="4">
        <v>14959.92091739</v>
      </c>
      <c r="H20" s="4">
        <v>291.33999999999997</v>
      </c>
      <c r="I20" s="4">
        <v>15251.26091739</v>
      </c>
    </row>
    <row r="21" spans="1:9" x14ac:dyDescent="0.25">
      <c r="A21" s="12">
        <v>19</v>
      </c>
      <c r="B21" s="2" t="s">
        <v>51</v>
      </c>
      <c r="C21" s="2" t="s">
        <v>52</v>
      </c>
      <c r="D21" s="2" t="s">
        <v>15</v>
      </c>
      <c r="E21" s="3">
        <v>2</v>
      </c>
      <c r="F21" s="3">
        <v>0</v>
      </c>
      <c r="G21" s="4">
        <v>4645.4939563884</v>
      </c>
      <c r="H21" s="4">
        <v>0</v>
      </c>
      <c r="I21" s="4">
        <v>4645.4939563884</v>
      </c>
    </row>
    <row r="22" spans="1:9" x14ac:dyDescent="0.25">
      <c r="A22" s="12">
        <v>20</v>
      </c>
      <c r="B22" s="2" t="s">
        <v>53</v>
      </c>
      <c r="C22" s="2" t="s">
        <v>54</v>
      </c>
      <c r="D22" s="2" t="s">
        <v>18</v>
      </c>
      <c r="E22" s="3">
        <v>0</v>
      </c>
      <c r="F22" s="3">
        <v>0</v>
      </c>
      <c r="G22" s="4">
        <v>10942.358395559</v>
      </c>
      <c r="H22" s="4">
        <v>634.41</v>
      </c>
      <c r="I22" s="4">
        <v>11576.768395559</v>
      </c>
    </row>
    <row r="23" spans="1:9" x14ac:dyDescent="0.25">
      <c r="A23" s="12">
        <v>21</v>
      </c>
      <c r="B23" s="2" t="s">
        <v>27</v>
      </c>
      <c r="C23" s="2" t="s">
        <v>28</v>
      </c>
      <c r="D23" s="2" t="s">
        <v>15</v>
      </c>
      <c r="E23" s="3">
        <v>0</v>
      </c>
      <c r="F23" s="3">
        <v>0</v>
      </c>
      <c r="G23" s="4">
        <v>10879.521295262</v>
      </c>
      <c r="H23" s="4">
        <v>903.92</v>
      </c>
      <c r="I23" s="4">
        <v>11783.441295262</v>
      </c>
    </row>
    <row r="24" spans="1:9" x14ac:dyDescent="0.25">
      <c r="A24" s="12">
        <v>22</v>
      </c>
      <c r="B24" s="2" t="s">
        <v>55</v>
      </c>
      <c r="C24" s="2" t="s">
        <v>56</v>
      </c>
      <c r="D24" s="2" t="s">
        <v>15</v>
      </c>
      <c r="E24" s="3">
        <v>6</v>
      </c>
      <c r="F24" s="3">
        <v>9</v>
      </c>
      <c r="G24" s="4">
        <v>183870.21993994</v>
      </c>
      <c r="H24" s="4">
        <v>8884.27</v>
      </c>
      <c r="I24" s="4">
        <v>192754.48993993999</v>
      </c>
    </row>
    <row r="25" spans="1:9" x14ac:dyDescent="0.25">
      <c r="A25" s="12">
        <v>23</v>
      </c>
      <c r="B25" s="2" t="s">
        <v>57</v>
      </c>
      <c r="C25" s="2" t="s">
        <v>58</v>
      </c>
      <c r="D25" s="2" t="s">
        <v>23</v>
      </c>
      <c r="E25" s="3">
        <v>7</v>
      </c>
      <c r="F25" s="3">
        <v>6</v>
      </c>
      <c r="G25" s="4">
        <v>99781.763816342005</v>
      </c>
      <c r="H25" s="4">
        <v>5796.77</v>
      </c>
      <c r="I25" s="4">
        <v>105578.53381634</v>
      </c>
    </row>
    <row r="26" spans="1:9" ht="15.75" thickBot="1" x14ac:dyDescent="0.3">
      <c r="A26" s="12">
        <v>24</v>
      </c>
      <c r="B26" s="2" t="s">
        <v>59</v>
      </c>
      <c r="C26" s="2" t="s">
        <v>60</v>
      </c>
      <c r="D26" s="2" t="s">
        <v>15</v>
      </c>
      <c r="E26" s="3">
        <v>0</v>
      </c>
      <c r="F26" s="3">
        <v>0</v>
      </c>
      <c r="G26" s="4">
        <v>31527.285782580999</v>
      </c>
      <c r="H26" s="4">
        <v>868.8</v>
      </c>
      <c r="I26" s="4">
        <v>32396.085782581002</v>
      </c>
    </row>
    <row r="27" spans="1:9" ht="15.75" thickBot="1" x14ac:dyDescent="0.3">
      <c r="A27" s="13"/>
      <c r="B27" s="5" t="s">
        <v>65</v>
      </c>
      <c r="C27" s="5"/>
      <c r="D27" s="5"/>
      <c r="E27" s="6">
        <f>SUM(E3:E26)</f>
        <v>24</v>
      </c>
      <c r="F27" s="6">
        <f>SUM(F3:F26)</f>
        <v>26</v>
      </c>
      <c r="G27" s="7">
        <f>SUM(G3:G26)</f>
        <v>598393.18503236759</v>
      </c>
      <c r="H27" s="7">
        <f>SUM(H3:H26)</f>
        <v>25053.63</v>
      </c>
      <c r="I27" s="7">
        <f>SUM(I3:I26)</f>
        <v>623446.81503236573</v>
      </c>
    </row>
    <row r="28" spans="1:9" ht="15.75" thickBot="1" x14ac:dyDescent="0.3">
      <c r="A28" s="11"/>
      <c r="B28" s="1" t="s">
        <v>66</v>
      </c>
      <c r="C28" s="1"/>
      <c r="D28" s="1"/>
      <c r="E28" s="1"/>
      <c r="F28" s="1"/>
      <c r="G28" s="1"/>
      <c r="H28" s="1"/>
      <c r="I28" s="1"/>
    </row>
    <row r="29" spans="1:9" x14ac:dyDescent="0.25">
      <c r="A29" s="12">
        <v>1</v>
      </c>
      <c r="B29" s="2" t="s">
        <v>147</v>
      </c>
      <c r="C29" s="2" t="s">
        <v>148</v>
      </c>
      <c r="D29" s="2" t="s">
        <v>18</v>
      </c>
      <c r="E29" s="3">
        <v>0</v>
      </c>
      <c r="F29" s="3">
        <v>1</v>
      </c>
      <c r="G29" s="4">
        <v>16316.30287645</v>
      </c>
      <c r="H29" s="4">
        <v>382.49</v>
      </c>
      <c r="I29" s="4">
        <v>16698.792876449999</v>
      </c>
    </row>
    <row r="30" spans="1:9" x14ac:dyDescent="0.25">
      <c r="A30" s="12">
        <v>2</v>
      </c>
      <c r="B30" s="2" t="s">
        <v>143</v>
      </c>
      <c r="C30" s="2" t="s">
        <v>144</v>
      </c>
      <c r="D30" s="2" t="s">
        <v>18</v>
      </c>
      <c r="E30" s="3">
        <v>0</v>
      </c>
      <c r="F30" s="3">
        <v>0</v>
      </c>
      <c r="G30" s="4">
        <v>1389.9277987139999</v>
      </c>
      <c r="H30" s="4">
        <v>0</v>
      </c>
      <c r="I30" s="4">
        <v>1389.9277987139999</v>
      </c>
    </row>
    <row r="31" spans="1:9" x14ac:dyDescent="0.25">
      <c r="A31" s="12">
        <v>3</v>
      </c>
      <c r="B31" s="2" t="s">
        <v>145</v>
      </c>
      <c r="C31" s="2" t="s">
        <v>146</v>
      </c>
      <c r="D31" s="2" t="s">
        <v>18</v>
      </c>
      <c r="E31" s="3">
        <v>0</v>
      </c>
      <c r="F31" s="3">
        <v>0</v>
      </c>
      <c r="G31" s="4">
        <v>3662.8124443319002</v>
      </c>
      <c r="H31" s="4">
        <v>0</v>
      </c>
      <c r="I31" s="4">
        <v>3662.8124443319002</v>
      </c>
    </row>
    <row r="32" spans="1:9" x14ac:dyDescent="0.25">
      <c r="A32" s="12">
        <v>4</v>
      </c>
      <c r="B32" s="2" t="s">
        <v>141</v>
      </c>
      <c r="C32" s="2" t="s">
        <v>142</v>
      </c>
      <c r="D32" s="2" t="s">
        <v>18</v>
      </c>
      <c r="E32" s="3">
        <v>0</v>
      </c>
      <c r="F32" s="3">
        <v>0</v>
      </c>
      <c r="G32" s="4">
        <v>1550.5447358207</v>
      </c>
      <c r="H32" s="4">
        <v>155.30000000000001</v>
      </c>
      <c r="I32" s="4">
        <v>1705.8447358207</v>
      </c>
    </row>
    <row r="33" spans="1:9" x14ac:dyDescent="0.25">
      <c r="A33" s="12">
        <v>5</v>
      </c>
      <c r="B33" s="2" t="s">
        <v>149</v>
      </c>
      <c r="C33" s="2" t="s">
        <v>150</v>
      </c>
      <c r="D33" s="2" t="s">
        <v>18</v>
      </c>
      <c r="E33" s="3">
        <v>0</v>
      </c>
      <c r="F33" s="3">
        <v>0</v>
      </c>
      <c r="G33" s="4">
        <v>5703.0391303856004</v>
      </c>
      <c r="H33" s="4">
        <v>169.11</v>
      </c>
      <c r="I33" s="4">
        <v>5872.1491303856001</v>
      </c>
    </row>
    <row r="34" spans="1:9" x14ac:dyDescent="0.25">
      <c r="A34" s="12">
        <v>6</v>
      </c>
      <c r="B34" s="2" t="s">
        <v>151</v>
      </c>
      <c r="C34" s="2" t="s">
        <v>152</v>
      </c>
      <c r="D34" s="2" t="s">
        <v>18</v>
      </c>
      <c r="E34" s="3">
        <v>0</v>
      </c>
      <c r="F34" s="3">
        <v>0</v>
      </c>
      <c r="G34" s="4">
        <v>1795.7732474049001</v>
      </c>
      <c r="H34" s="4">
        <v>0</v>
      </c>
      <c r="I34" s="4">
        <v>1795.7732474049001</v>
      </c>
    </row>
    <row r="35" spans="1:9" x14ac:dyDescent="0.25">
      <c r="A35" s="12">
        <v>7</v>
      </c>
      <c r="B35" s="2" t="s">
        <v>67</v>
      </c>
      <c r="C35" s="2" t="s">
        <v>68</v>
      </c>
      <c r="D35" s="2" t="s">
        <v>31</v>
      </c>
      <c r="E35" s="3">
        <v>0</v>
      </c>
      <c r="F35" s="3">
        <v>0</v>
      </c>
      <c r="G35" s="4">
        <v>6363.1552962256001</v>
      </c>
      <c r="H35" s="4">
        <v>0</v>
      </c>
      <c r="I35" s="4">
        <v>6363.1552962256001</v>
      </c>
    </row>
    <row r="36" spans="1:9" x14ac:dyDescent="0.25">
      <c r="A36" s="12">
        <v>8</v>
      </c>
      <c r="B36" s="2" t="s">
        <v>69</v>
      </c>
      <c r="C36" s="2" t="s">
        <v>70</v>
      </c>
      <c r="D36" s="2" t="s">
        <v>26</v>
      </c>
      <c r="E36" s="3">
        <v>0</v>
      </c>
      <c r="F36" s="3">
        <v>1</v>
      </c>
      <c r="G36" s="4">
        <v>14331.582148535999</v>
      </c>
      <c r="H36" s="4">
        <v>995.74</v>
      </c>
      <c r="I36" s="4">
        <v>15327.322148536001</v>
      </c>
    </row>
    <row r="37" spans="1:9" x14ac:dyDescent="0.25">
      <c r="A37" s="12">
        <v>9</v>
      </c>
      <c r="B37" s="2" t="s">
        <v>71</v>
      </c>
      <c r="C37" s="2" t="s">
        <v>72</v>
      </c>
      <c r="D37" s="2" t="s">
        <v>34</v>
      </c>
      <c r="E37" s="3">
        <v>0</v>
      </c>
      <c r="F37" s="3">
        <v>1</v>
      </c>
      <c r="G37" s="4">
        <v>5777.3822706224</v>
      </c>
      <c r="H37" s="4">
        <v>189.13</v>
      </c>
      <c r="I37" s="4">
        <v>5966.5122706224001</v>
      </c>
    </row>
    <row r="38" spans="1:9" x14ac:dyDescent="0.25">
      <c r="A38" s="12">
        <v>10</v>
      </c>
      <c r="B38" s="2" t="s">
        <v>73</v>
      </c>
      <c r="C38" s="2" t="s">
        <v>74</v>
      </c>
      <c r="D38" s="2" t="s">
        <v>15</v>
      </c>
      <c r="E38" s="3">
        <v>0</v>
      </c>
      <c r="F38" s="3">
        <v>1</v>
      </c>
      <c r="G38" s="4">
        <v>16427.26111137</v>
      </c>
      <c r="H38" s="4">
        <v>241.85</v>
      </c>
      <c r="I38" s="4">
        <v>16669.111111369999</v>
      </c>
    </row>
    <row r="39" spans="1:9" x14ac:dyDescent="0.25">
      <c r="A39" s="12">
        <v>11</v>
      </c>
      <c r="B39" s="2" t="s">
        <v>77</v>
      </c>
      <c r="C39" s="2" t="s">
        <v>78</v>
      </c>
      <c r="D39" s="2" t="s">
        <v>12</v>
      </c>
      <c r="E39" s="3">
        <v>0</v>
      </c>
      <c r="F39" s="3">
        <v>0</v>
      </c>
      <c r="G39" s="4">
        <v>2024.0178602180999</v>
      </c>
      <c r="H39" s="4">
        <v>237.97</v>
      </c>
      <c r="I39" s="4">
        <v>2261.9878602181002</v>
      </c>
    </row>
    <row r="40" spans="1:9" x14ac:dyDescent="0.25">
      <c r="A40" s="12">
        <v>12</v>
      </c>
      <c r="B40" s="2" t="s">
        <v>153</v>
      </c>
      <c r="C40" s="2" t="s">
        <v>154</v>
      </c>
      <c r="D40" s="2" t="s">
        <v>26</v>
      </c>
      <c r="E40" s="3">
        <v>0</v>
      </c>
      <c r="F40" s="3">
        <v>0</v>
      </c>
      <c r="G40" s="4">
        <v>68.8</v>
      </c>
      <c r="H40" s="4">
        <v>295.05</v>
      </c>
      <c r="I40" s="4">
        <v>363.85</v>
      </c>
    </row>
    <row r="41" spans="1:9" x14ac:dyDescent="0.25">
      <c r="A41" s="12">
        <v>13</v>
      </c>
      <c r="B41" s="2" t="s">
        <v>81</v>
      </c>
      <c r="C41" s="2" t="s">
        <v>82</v>
      </c>
      <c r="D41" s="2" t="s">
        <v>45</v>
      </c>
      <c r="E41" s="3">
        <v>0</v>
      </c>
      <c r="F41" s="3">
        <v>0</v>
      </c>
      <c r="G41" s="4">
        <v>4417.2548209914003</v>
      </c>
      <c r="H41" s="4">
        <v>141.30000000000001</v>
      </c>
      <c r="I41" s="4">
        <v>4558.5548209914004</v>
      </c>
    </row>
    <row r="42" spans="1:9" x14ac:dyDescent="0.25">
      <c r="A42" s="12">
        <v>14</v>
      </c>
      <c r="B42" s="2" t="s">
        <v>83</v>
      </c>
      <c r="C42" s="2" t="s">
        <v>84</v>
      </c>
      <c r="D42" s="2" t="s">
        <v>15</v>
      </c>
      <c r="E42" s="3">
        <v>0</v>
      </c>
      <c r="F42" s="3">
        <v>0</v>
      </c>
      <c r="G42" s="4">
        <v>1643.1324044135999</v>
      </c>
      <c r="H42" s="4">
        <v>40.14</v>
      </c>
      <c r="I42" s="4">
        <v>1683.2724044136</v>
      </c>
    </row>
    <row r="43" spans="1:9" x14ac:dyDescent="0.25">
      <c r="A43" s="12">
        <v>15</v>
      </c>
      <c r="B43" s="2" t="s">
        <v>85</v>
      </c>
      <c r="C43" s="2" t="s">
        <v>86</v>
      </c>
      <c r="D43" s="2" t="s">
        <v>12</v>
      </c>
      <c r="E43" s="3">
        <v>0</v>
      </c>
      <c r="F43" s="3">
        <v>0</v>
      </c>
      <c r="G43" s="4">
        <v>1578.0764867526</v>
      </c>
      <c r="H43" s="4">
        <v>0</v>
      </c>
      <c r="I43" s="4">
        <v>1578.0764867526</v>
      </c>
    </row>
    <row r="44" spans="1:9" x14ac:dyDescent="0.25">
      <c r="A44" s="12">
        <v>16</v>
      </c>
      <c r="B44" s="2" t="s">
        <v>79</v>
      </c>
      <c r="C44" s="2" t="s">
        <v>80</v>
      </c>
      <c r="D44" s="2" t="s">
        <v>15</v>
      </c>
      <c r="E44" s="3">
        <v>0</v>
      </c>
      <c r="F44" s="3">
        <v>0</v>
      </c>
      <c r="G44" s="4">
        <v>1143.8760487446</v>
      </c>
      <c r="H44" s="4">
        <v>0</v>
      </c>
      <c r="I44" s="4">
        <v>1143.8760487446</v>
      </c>
    </row>
    <row r="45" spans="1:9" x14ac:dyDescent="0.25">
      <c r="A45" s="12">
        <v>17</v>
      </c>
      <c r="B45" s="2" t="s">
        <v>87</v>
      </c>
      <c r="C45" s="2" t="s">
        <v>88</v>
      </c>
      <c r="D45" s="2" t="s">
        <v>12</v>
      </c>
      <c r="E45" s="3">
        <v>0</v>
      </c>
      <c r="F45" s="3">
        <v>0</v>
      </c>
      <c r="G45" s="4">
        <v>3779.0786270807998</v>
      </c>
      <c r="H45" s="4">
        <v>0</v>
      </c>
      <c r="I45" s="4">
        <v>3779.0786270807998</v>
      </c>
    </row>
    <row r="46" spans="1:9" x14ac:dyDescent="0.25">
      <c r="A46" s="12">
        <v>18</v>
      </c>
      <c r="B46" s="2" t="s">
        <v>89</v>
      </c>
      <c r="C46" s="2" t="s">
        <v>90</v>
      </c>
      <c r="D46" s="2" t="s">
        <v>34</v>
      </c>
      <c r="E46" s="3">
        <v>0</v>
      </c>
      <c r="F46" s="3">
        <v>0</v>
      </c>
      <c r="G46" s="4">
        <v>7111.4825158105004</v>
      </c>
      <c r="H46" s="4">
        <v>95.27</v>
      </c>
      <c r="I46" s="4">
        <v>7206.7525158105</v>
      </c>
    </row>
    <row r="47" spans="1:9" x14ac:dyDescent="0.25">
      <c r="A47" s="12">
        <v>19</v>
      </c>
      <c r="B47" s="2" t="s">
        <v>91</v>
      </c>
      <c r="C47" s="2" t="s">
        <v>92</v>
      </c>
      <c r="D47" s="2" t="s">
        <v>26</v>
      </c>
      <c r="E47" s="3">
        <v>0</v>
      </c>
      <c r="F47" s="3">
        <v>1</v>
      </c>
      <c r="G47" s="4">
        <v>2618.5301684656001</v>
      </c>
      <c r="H47" s="4">
        <v>57.18</v>
      </c>
      <c r="I47" s="4">
        <v>2675.7101684656</v>
      </c>
    </row>
    <row r="48" spans="1:9" x14ac:dyDescent="0.25">
      <c r="A48" s="12">
        <v>20</v>
      </c>
      <c r="B48" s="2" t="s">
        <v>93</v>
      </c>
      <c r="C48" s="2" t="s">
        <v>94</v>
      </c>
      <c r="D48" s="2" t="s">
        <v>23</v>
      </c>
      <c r="E48" s="3">
        <v>1</v>
      </c>
      <c r="F48" s="3">
        <v>0</v>
      </c>
      <c r="G48" s="4">
        <v>13819.082733697</v>
      </c>
      <c r="H48" s="4">
        <v>107.64</v>
      </c>
      <c r="I48" s="4">
        <v>13926.722733697001</v>
      </c>
    </row>
    <row r="49" spans="1:9" x14ac:dyDescent="0.25">
      <c r="A49" s="12">
        <v>21</v>
      </c>
      <c r="B49" s="2" t="s">
        <v>95</v>
      </c>
      <c r="C49" s="2" t="s">
        <v>96</v>
      </c>
      <c r="D49" s="2" t="s">
        <v>15</v>
      </c>
      <c r="E49" s="3">
        <v>0</v>
      </c>
      <c r="F49" s="3">
        <v>1</v>
      </c>
      <c r="G49" s="4">
        <v>3971.4849804657001</v>
      </c>
      <c r="H49" s="4">
        <v>0</v>
      </c>
      <c r="I49" s="4">
        <v>3971.4849804657001</v>
      </c>
    </row>
    <row r="50" spans="1:9" x14ac:dyDescent="0.25">
      <c r="A50" s="12">
        <v>22</v>
      </c>
      <c r="B50" s="2" t="s">
        <v>97</v>
      </c>
      <c r="C50" s="2" t="s">
        <v>98</v>
      </c>
      <c r="D50" s="2" t="s">
        <v>15</v>
      </c>
      <c r="E50" s="3">
        <v>0</v>
      </c>
      <c r="F50" s="3">
        <v>0</v>
      </c>
      <c r="G50" s="4">
        <v>24405.174325682001</v>
      </c>
      <c r="H50" s="4">
        <v>2465.02</v>
      </c>
      <c r="I50" s="4">
        <v>26870.194325682001</v>
      </c>
    </row>
    <row r="51" spans="1:9" x14ac:dyDescent="0.25">
      <c r="A51" s="12">
        <v>23</v>
      </c>
      <c r="B51" s="2" t="s">
        <v>99</v>
      </c>
      <c r="C51" s="2" t="s">
        <v>100</v>
      </c>
      <c r="D51" s="2" t="s">
        <v>45</v>
      </c>
      <c r="E51" s="3">
        <v>0</v>
      </c>
      <c r="F51" s="3">
        <v>0</v>
      </c>
      <c r="G51" s="4">
        <v>7556.7795279320999</v>
      </c>
      <c r="H51" s="4">
        <v>83.88</v>
      </c>
      <c r="I51" s="4">
        <v>7640.6595279321</v>
      </c>
    </row>
    <row r="52" spans="1:9" x14ac:dyDescent="0.25">
      <c r="A52" s="12">
        <v>24</v>
      </c>
      <c r="B52" s="2" t="s">
        <v>101</v>
      </c>
      <c r="C52" s="2" t="s">
        <v>102</v>
      </c>
      <c r="D52" s="2" t="s">
        <v>15</v>
      </c>
      <c r="E52" s="3">
        <v>0</v>
      </c>
      <c r="F52" s="3">
        <v>0</v>
      </c>
      <c r="G52" s="4">
        <v>3429.2675569180001</v>
      </c>
      <c r="H52" s="4">
        <v>31.81</v>
      </c>
      <c r="I52" s="4">
        <v>3461.077556918</v>
      </c>
    </row>
    <row r="53" spans="1:9" x14ac:dyDescent="0.25">
      <c r="A53" s="12">
        <v>25</v>
      </c>
      <c r="B53" s="2" t="s">
        <v>75</v>
      </c>
      <c r="C53" s="2" t="s">
        <v>76</v>
      </c>
      <c r="D53" s="2" t="s">
        <v>23</v>
      </c>
      <c r="E53" s="3">
        <v>1</v>
      </c>
      <c r="F53" s="3">
        <v>2</v>
      </c>
      <c r="G53" s="4">
        <v>28429.004241204999</v>
      </c>
      <c r="H53" s="4">
        <v>2018.62</v>
      </c>
      <c r="I53" s="4">
        <v>30447.624241205001</v>
      </c>
    </row>
    <row r="54" spans="1:9" x14ac:dyDescent="0.25">
      <c r="A54" s="12">
        <v>26</v>
      </c>
      <c r="B54" s="2" t="s">
        <v>103</v>
      </c>
      <c r="C54" s="2" t="s">
        <v>104</v>
      </c>
      <c r="D54" s="2" t="s">
        <v>45</v>
      </c>
      <c r="E54" s="3">
        <v>0</v>
      </c>
      <c r="F54" s="3">
        <v>0</v>
      </c>
      <c r="G54" s="4">
        <v>10247.202487772</v>
      </c>
      <c r="H54" s="4">
        <v>507.27</v>
      </c>
      <c r="I54" s="4">
        <v>10754.472487772</v>
      </c>
    </row>
    <row r="55" spans="1:9" x14ac:dyDescent="0.25">
      <c r="A55" s="12">
        <v>27</v>
      </c>
      <c r="B55" s="2" t="s">
        <v>155</v>
      </c>
      <c r="C55" s="2" t="s">
        <v>156</v>
      </c>
      <c r="D55" s="2" t="s">
        <v>31</v>
      </c>
      <c r="E55" s="3">
        <v>0</v>
      </c>
      <c r="F55" s="3">
        <v>0</v>
      </c>
      <c r="G55" s="4">
        <v>1631.7903001862001</v>
      </c>
      <c r="H55" s="4">
        <v>164.03</v>
      </c>
      <c r="I55" s="4">
        <v>1795.8203001862</v>
      </c>
    </row>
    <row r="56" spans="1:9" x14ac:dyDescent="0.25">
      <c r="A56" s="12">
        <v>28</v>
      </c>
      <c r="B56" s="2" t="s">
        <v>105</v>
      </c>
      <c r="C56" s="2" t="s">
        <v>106</v>
      </c>
      <c r="D56" s="2" t="s">
        <v>48</v>
      </c>
      <c r="E56" s="3">
        <v>1</v>
      </c>
      <c r="F56" s="3">
        <v>0</v>
      </c>
      <c r="G56" s="4">
        <v>7648.8556202960999</v>
      </c>
      <c r="H56" s="4">
        <v>349.78</v>
      </c>
      <c r="I56" s="4">
        <v>7998.6356202960997</v>
      </c>
    </row>
    <row r="57" spans="1:9" x14ac:dyDescent="0.25">
      <c r="A57" s="12">
        <v>29</v>
      </c>
      <c r="B57" s="2" t="s">
        <v>107</v>
      </c>
      <c r="C57" s="2" t="s">
        <v>108</v>
      </c>
      <c r="D57" s="2" t="s">
        <v>23</v>
      </c>
      <c r="E57" s="3">
        <v>0</v>
      </c>
      <c r="F57" s="3">
        <v>0</v>
      </c>
      <c r="G57" s="4">
        <v>1986.1685593797999</v>
      </c>
      <c r="H57" s="4">
        <v>101.2</v>
      </c>
      <c r="I57" s="4">
        <v>2087.3685593798</v>
      </c>
    </row>
    <row r="58" spans="1:9" x14ac:dyDescent="0.25">
      <c r="A58" s="12">
        <v>30</v>
      </c>
      <c r="B58" s="2" t="s">
        <v>109</v>
      </c>
      <c r="C58" s="2" t="s">
        <v>110</v>
      </c>
      <c r="D58" s="2" t="s">
        <v>12</v>
      </c>
      <c r="E58" s="3">
        <v>0</v>
      </c>
      <c r="F58" s="3">
        <v>0</v>
      </c>
      <c r="G58" s="4">
        <v>1397.7719950331</v>
      </c>
      <c r="H58" s="4">
        <v>73.52</v>
      </c>
      <c r="I58" s="4">
        <v>1471.2919950331</v>
      </c>
    </row>
    <row r="59" spans="1:9" x14ac:dyDescent="0.25">
      <c r="A59" s="12">
        <v>31</v>
      </c>
      <c r="B59" s="2" t="s">
        <v>111</v>
      </c>
      <c r="C59" s="2" t="s">
        <v>112</v>
      </c>
      <c r="D59" s="2" t="s">
        <v>23</v>
      </c>
      <c r="E59" s="3">
        <v>0</v>
      </c>
      <c r="F59" s="3">
        <v>0</v>
      </c>
      <c r="G59" s="4">
        <v>4773.8798812839996</v>
      </c>
      <c r="H59" s="4">
        <v>16.350000000000001</v>
      </c>
      <c r="I59" s="4">
        <v>4790.2298812839999</v>
      </c>
    </row>
    <row r="60" spans="1:9" x14ac:dyDescent="0.25">
      <c r="A60" s="12">
        <v>32</v>
      </c>
      <c r="B60" s="2" t="s">
        <v>113</v>
      </c>
      <c r="C60" s="2" t="s">
        <v>114</v>
      </c>
      <c r="D60" s="2" t="s">
        <v>9</v>
      </c>
      <c r="E60" s="3">
        <v>0</v>
      </c>
      <c r="F60" s="3">
        <v>0</v>
      </c>
      <c r="G60" s="4">
        <v>34.4</v>
      </c>
      <c r="H60" s="4">
        <v>0</v>
      </c>
      <c r="I60" s="4">
        <v>34.4</v>
      </c>
    </row>
    <row r="61" spans="1:9" x14ac:dyDescent="0.25">
      <c r="A61" s="12">
        <v>33</v>
      </c>
      <c r="B61" s="2" t="s">
        <v>115</v>
      </c>
      <c r="C61" s="2" t="s">
        <v>116</v>
      </c>
      <c r="D61" s="2" t="s">
        <v>9</v>
      </c>
      <c r="E61" s="3">
        <v>0</v>
      </c>
      <c r="F61" s="3">
        <v>1</v>
      </c>
      <c r="G61" s="4">
        <v>4391.5033511058</v>
      </c>
      <c r="H61" s="4">
        <v>80.709999999999994</v>
      </c>
      <c r="I61" s="4">
        <v>4472.2133511058</v>
      </c>
    </row>
    <row r="62" spans="1:9" x14ac:dyDescent="0.25">
      <c r="A62" s="12">
        <v>34</v>
      </c>
      <c r="B62" s="2" t="s">
        <v>117</v>
      </c>
      <c r="C62" s="2" t="s">
        <v>118</v>
      </c>
      <c r="D62" s="2" t="s">
        <v>34</v>
      </c>
      <c r="E62" s="3">
        <v>0</v>
      </c>
      <c r="F62" s="3">
        <v>0</v>
      </c>
      <c r="G62" s="4">
        <v>9031.4491485880008</v>
      </c>
      <c r="H62" s="4">
        <v>0</v>
      </c>
      <c r="I62" s="4">
        <v>9031.4491485880008</v>
      </c>
    </row>
    <row r="63" spans="1:9" x14ac:dyDescent="0.25">
      <c r="A63" s="12">
        <v>35</v>
      </c>
      <c r="B63" s="2" t="s">
        <v>119</v>
      </c>
      <c r="C63" s="2" t="s">
        <v>120</v>
      </c>
      <c r="D63" s="2" t="s">
        <v>31</v>
      </c>
      <c r="E63" s="3">
        <v>0</v>
      </c>
      <c r="F63" s="3">
        <v>0</v>
      </c>
      <c r="G63" s="4">
        <v>1464.4656804880001</v>
      </c>
      <c r="H63" s="4">
        <v>10.51</v>
      </c>
      <c r="I63" s="4">
        <v>1474.9756804880001</v>
      </c>
    </row>
    <row r="64" spans="1:9" x14ac:dyDescent="0.25">
      <c r="A64" s="12">
        <v>36</v>
      </c>
      <c r="B64" s="2" t="s">
        <v>121</v>
      </c>
      <c r="C64" s="2" t="s">
        <v>122</v>
      </c>
      <c r="D64" s="2" t="s">
        <v>9</v>
      </c>
      <c r="E64" s="3">
        <v>0</v>
      </c>
      <c r="F64" s="3">
        <v>0</v>
      </c>
      <c r="G64" s="4">
        <v>5783.5950635196004</v>
      </c>
      <c r="H64" s="4">
        <v>198.29</v>
      </c>
      <c r="I64" s="4">
        <v>5981.8850635196004</v>
      </c>
    </row>
    <row r="65" spans="1:9" x14ac:dyDescent="0.25">
      <c r="A65" s="12">
        <v>37</v>
      </c>
      <c r="B65" s="2" t="s">
        <v>123</v>
      </c>
      <c r="C65" s="2" t="s">
        <v>124</v>
      </c>
      <c r="D65" s="2" t="s">
        <v>23</v>
      </c>
      <c r="E65" s="3">
        <v>0</v>
      </c>
      <c r="F65" s="3">
        <v>0</v>
      </c>
      <c r="G65" s="4">
        <v>4706.5451682331995</v>
      </c>
      <c r="H65" s="4">
        <v>88.69</v>
      </c>
      <c r="I65" s="4">
        <v>4795.2351682332001</v>
      </c>
    </row>
    <row r="66" spans="1:9" x14ac:dyDescent="0.25">
      <c r="A66" s="12">
        <v>38</v>
      </c>
      <c r="B66" s="2" t="s">
        <v>125</v>
      </c>
      <c r="C66" s="2" t="s">
        <v>126</v>
      </c>
      <c r="D66" s="2" t="s">
        <v>26</v>
      </c>
      <c r="E66" s="3">
        <v>0</v>
      </c>
      <c r="F66" s="3">
        <v>1</v>
      </c>
      <c r="G66" s="4">
        <v>6383.7886060663996</v>
      </c>
      <c r="H66" s="4">
        <v>164</v>
      </c>
      <c r="I66" s="4">
        <v>6547.7886060663996</v>
      </c>
    </row>
    <row r="67" spans="1:9" x14ac:dyDescent="0.25">
      <c r="A67" s="12">
        <v>39</v>
      </c>
      <c r="B67" s="2" t="s">
        <v>127</v>
      </c>
      <c r="C67" s="2" t="s">
        <v>128</v>
      </c>
      <c r="D67" s="2" t="s">
        <v>26</v>
      </c>
      <c r="E67" s="3">
        <v>0</v>
      </c>
      <c r="F67" s="3">
        <v>0</v>
      </c>
      <c r="G67" s="4">
        <v>1841.8818350989</v>
      </c>
      <c r="H67" s="4">
        <v>0</v>
      </c>
      <c r="I67" s="4">
        <v>1841.8818350989</v>
      </c>
    </row>
    <row r="68" spans="1:9" x14ac:dyDescent="0.25">
      <c r="A68" s="12">
        <v>40</v>
      </c>
      <c r="B68" s="2" t="s">
        <v>129</v>
      </c>
      <c r="C68" s="2" t="s">
        <v>130</v>
      </c>
      <c r="D68" s="2" t="s">
        <v>26</v>
      </c>
      <c r="E68" s="3">
        <v>0</v>
      </c>
      <c r="F68" s="3">
        <v>1</v>
      </c>
      <c r="G68" s="4">
        <v>4625.8084672174</v>
      </c>
      <c r="H68" s="4">
        <v>125.31</v>
      </c>
      <c r="I68" s="4">
        <v>4751.1184672174004</v>
      </c>
    </row>
    <row r="69" spans="1:9" x14ac:dyDescent="0.25">
      <c r="A69" s="12">
        <v>41</v>
      </c>
      <c r="B69" s="2" t="s">
        <v>131</v>
      </c>
      <c r="C69" s="2" t="s">
        <v>132</v>
      </c>
      <c r="D69" s="2" t="s">
        <v>31</v>
      </c>
      <c r="E69" s="3">
        <v>0</v>
      </c>
      <c r="F69" s="3">
        <v>0</v>
      </c>
      <c r="G69" s="4">
        <v>1020.0468565732</v>
      </c>
      <c r="H69" s="4">
        <v>0</v>
      </c>
      <c r="I69" s="4">
        <v>1020.0468565732</v>
      </c>
    </row>
    <row r="70" spans="1:9" x14ac:dyDescent="0.25">
      <c r="A70" s="12">
        <v>42</v>
      </c>
      <c r="B70" s="2" t="s">
        <v>133</v>
      </c>
      <c r="C70" s="2" t="s">
        <v>134</v>
      </c>
      <c r="D70" s="2" t="s">
        <v>15</v>
      </c>
      <c r="E70" s="3">
        <v>0</v>
      </c>
      <c r="F70" s="3">
        <v>1</v>
      </c>
      <c r="G70" s="4">
        <v>2251.3939323313002</v>
      </c>
      <c r="H70" s="4">
        <v>102.98</v>
      </c>
      <c r="I70" s="4">
        <v>2354.3739323312998</v>
      </c>
    </row>
    <row r="71" spans="1:9" x14ac:dyDescent="0.25">
      <c r="A71" s="12">
        <v>43</v>
      </c>
      <c r="B71" s="2" t="s">
        <v>135</v>
      </c>
      <c r="C71" s="2" t="s">
        <v>136</v>
      </c>
      <c r="D71" s="2" t="s">
        <v>48</v>
      </c>
      <c r="E71" s="3">
        <v>0</v>
      </c>
      <c r="F71" s="3">
        <v>0</v>
      </c>
      <c r="G71" s="4">
        <v>1434.8619279703</v>
      </c>
      <c r="H71" s="4">
        <v>0</v>
      </c>
      <c r="I71" s="4">
        <v>1434.8619279703</v>
      </c>
    </row>
    <row r="72" spans="1:9" x14ac:dyDescent="0.25">
      <c r="A72" s="12">
        <v>44</v>
      </c>
      <c r="B72" s="2" t="s">
        <v>137</v>
      </c>
      <c r="C72" s="2" t="s">
        <v>138</v>
      </c>
      <c r="D72" s="2" t="s">
        <v>9</v>
      </c>
      <c r="E72" s="3">
        <v>0</v>
      </c>
      <c r="F72" s="3">
        <v>1</v>
      </c>
      <c r="G72" s="4">
        <v>9740.1177483534993</v>
      </c>
      <c r="H72" s="4">
        <v>144.76</v>
      </c>
      <c r="I72" s="4">
        <v>9884.8777483534996</v>
      </c>
    </row>
    <row r="73" spans="1:9" x14ac:dyDescent="0.25">
      <c r="A73" s="12">
        <v>45</v>
      </c>
      <c r="B73" s="2" t="s">
        <v>157</v>
      </c>
      <c r="C73" s="2" t="s">
        <v>158</v>
      </c>
      <c r="D73" s="2" t="s">
        <v>31</v>
      </c>
      <c r="E73" s="3">
        <v>0</v>
      </c>
      <c r="F73" s="3">
        <v>0</v>
      </c>
      <c r="G73" s="4">
        <v>1709.5120036359001</v>
      </c>
      <c r="H73" s="4">
        <v>113.09</v>
      </c>
      <c r="I73" s="4">
        <v>1822.6020036359</v>
      </c>
    </row>
    <row r="74" spans="1:9" ht="15.75" thickBot="1" x14ac:dyDescent="0.3">
      <c r="A74" s="12">
        <v>46</v>
      </c>
      <c r="B74" s="2" t="s">
        <v>139</v>
      </c>
      <c r="C74" s="2" t="s">
        <v>140</v>
      </c>
      <c r="D74" s="2" t="s">
        <v>9</v>
      </c>
      <c r="E74" s="3">
        <v>0</v>
      </c>
      <c r="F74" s="3">
        <v>1</v>
      </c>
      <c r="G74" s="4">
        <v>357.72537575496</v>
      </c>
      <c r="H74" s="4">
        <v>4.63</v>
      </c>
      <c r="I74" s="4">
        <v>362.35537575495999</v>
      </c>
    </row>
    <row r="75" spans="1:9" ht="15.75" thickBot="1" x14ac:dyDescent="0.3">
      <c r="A75" s="13"/>
      <c r="B75" s="5" t="s">
        <v>159</v>
      </c>
      <c r="C75" s="5"/>
      <c r="D75" s="5"/>
      <c r="E75" s="6">
        <f>SUM(E29:E74)</f>
        <v>3</v>
      </c>
      <c r="F75" s="6">
        <f>SUM(F29:F74)</f>
        <v>14</v>
      </c>
      <c r="G75" s="7">
        <f>SUM(G29:G74)</f>
        <v>261775.58736712573</v>
      </c>
      <c r="H75" s="7">
        <f>SUM(H29:H74)</f>
        <v>9952.6200000000026</v>
      </c>
      <c r="I75" s="7">
        <f>SUM(I29:I74)</f>
        <v>271728.20736712572</v>
      </c>
    </row>
    <row r="76" spans="1:9" ht="15.75" thickBot="1" x14ac:dyDescent="0.3">
      <c r="A76" s="11"/>
      <c r="B76" s="1" t="s">
        <v>160</v>
      </c>
      <c r="C76" s="1"/>
      <c r="D76" s="1"/>
      <c r="E76" s="1"/>
      <c r="F76" s="1"/>
      <c r="G76" s="1"/>
      <c r="H76" s="1"/>
      <c r="I76" s="1"/>
    </row>
    <row r="77" spans="1:9" x14ac:dyDescent="0.25">
      <c r="A77" s="12">
        <v>1</v>
      </c>
      <c r="B77" s="2" t="s">
        <v>161</v>
      </c>
      <c r="C77" s="2" t="s">
        <v>162</v>
      </c>
      <c r="D77" s="2" t="s">
        <v>34</v>
      </c>
      <c r="E77" s="3">
        <v>0</v>
      </c>
      <c r="F77" s="3">
        <v>0</v>
      </c>
      <c r="G77" s="4">
        <v>1550.232638896</v>
      </c>
      <c r="H77" s="4">
        <v>0</v>
      </c>
      <c r="I77" s="4">
        <v>1550.232638896</v>
      </c>
    </row>
    <row r="78" spans="1:9" x14ac:dyDescent="0.25">
      <c r="A78" s="12">
        <v>2</v>
      </c>
      <c r="B78" s="2" t="s">
        <v>185</v>
      </c>
      <c r="C78" s="2" t="s">
        <v>186</v>
      </c>
      <c r="D78" s="2" t="s">
        <v>26</v>
      </c>
      <c r="E78" s="3">
        <v>0</v>
      </c>
      <c r="F78" s="3">
        <v>1</v>
      </c>
      <c r="G78" s="4">
        <v>2281.3220519987999</v>
      </c>
      <c r="H78" s="4">
        <v>0</v>
      </c>
      <c r="I78" s="4">
        <v>2281.3220519987999</v>
      </c>
    </row>
    <row r="79" spans="1:9" x14ac:dyDescent="0.25">
      <c r="A79" s="12">
        <v>3</v>
      </c>
      <c r="B79" s="2" t="s">
        <v>197</v>
      </c>
      <c r="C79" s="2" t="s">
        <v>198</v>
      </c>
      <c r="D79" s="2" t="s">
        <v>18</v>
      </c>
      <c r="E79" s="3">
        <v>0</v>
      </c>
      <c r="F79" s="3">
        <v>0</v>
      </c>
      <c r="G79" s="4">
        <v>1714.8047453785</v>
      </c>
      <c r="H79" s="4">
        <v>165.33</v>
      </c>
      <c r="I79" s="4">
        <v>1880.1347453784999</v>
      </c>
    </row>
    <row r="80" spans="1:9" x14ac:dyDescent="0.25">
      <c r="A80" s="12">
        <v>4</v>
      </c>
      <c r="B80" s="2" t="s">
        <v>205</v>
      </c>
      <c r="C80" s="2" t="s">
        <v>206</v>
      </c>
      <c r="D80" s="2" t="s">
        <v>15</v>
      </c>
      <c r="E80" s="3">
        <v>0</v>
      </c>
      <c r="F80" s="3">
        <v>0</v>
      </c>
      <c r="G80" s="4">
        <v>1444.8006764136001</v>
      </c>
      <c r="H80" s="4">
        <v>28.14</v>
      </c>
      <c r="I80" s="4">
        <v>1472.9406764135999</v>
      </c>
    </row>
    <row r="81" spans="1:9" x14ac:dyDescent="0.25">
      <c r="A81" s="12">
        <v>5</v>
      </c>
      <c r="B81" s="2" t="s">
        <v>163</v>
      </c>
      <c r="C81" s="2" t="s">
        <v>164</v>
      </c>
      <c r="D81" s="2" t="s">
        <v>18</v>
      </c>
      <c r="E81" s="3">
        <v>0</v>
      </c>
      <c r="F81" s="3">
        <v>0</v>
      </c>
      <c r="G81" s="4">
        <v>1508.3127640792</v>
      </c>
      <c r="H81" s="4">
        <v>0</v>
      </c>
      <c r="I81" s="4">
        <v>1508.3127640792</v>
      </c>
    </row>
    <row r="82" spans="1:9" x14ac:dyDescent="0.25">
      <c r="A82" s="12">
        <v>6</v>
      </c>
      <c r="B82" s="2" t="s">
        <v>207</v>
      </c>
      <c r="C82" s="2" t="s">
        <v>208</v>
      </c>
      <c r="D82" s="2" t="s">
        <v>15</v>
      </c>
      <c r="E82" s="3">
        <v>0</v>
      </c>
      <c r="F82" s="3">
        <v>0</v>
      </c>
      <c r="G82" s="4">
        <v>2699.3325503204001</v>
      </c>
      <c r="H82" s="4">
        <v>0</v>
      </c>
      <c r="I82" s="4">
        <v>2699.3325503204001</v>
      </c>
    </row>
    <row r="83" spans="1:9" x14ac:dyDescent="0.25">
      <c r="A83" s="12">
        <v>7</v>
      </c>
      <c r="B83" s="2" t="s">
        <v>167</v>
      </c>
      <c r="C83" s="2" t="s">
        <v>168</v>
      </c>
      <c r="D83" s="2" t="s">
        <v>15</v>
      </c>
      <c r="E83" s="3">
        <v>0</v>
      </c>
      <c r="F83" s="3">
        <v>0</v>
      </c>
      <c r="G83" s="4">
        <v>1665.552772</v>
      </c>
      <c r="H83" s="4">
        <v>119.8</v>
      </c>
      <c r="I83" s="4">
        <v>1785.352772</v>
      </c>
    </row>
    <row r="84" spans="1:9" x14ac:dyDescent="0.25">
      <c r="A84" s="12">
        <v>8</v>
      </c>
      <c r="B84" s="2" t="s">
        <v>199</v>
      </c>
      <c r="C84" s="2" t="s">
        <v>200</v>
      </c>
      <c r="D84" s="2" t="s">
        <v>15</v>
      </c>
      <c r="E84" s="3">
        <v>0</v>
      </c>
      <c r="F84" s="3">
        <v>0</v>
      </c>
      <c r="G84" s="4">
        <v>3834.9455439991002</v>
      </c>
      <c r="H84" s="4">
        <v>0</v>
      </c>
      <c r="I84" s="4">
        <v>3834.9455439991002</v>
      </c>
    </row>
    <row r="85" spans="1:9" x14ac:dyDescent="0.25">
      <c r="A85" s="12">
        <v>9</v>
      </c>
      <c r="B85" s="2" t="s">
        <v>203</v>
      </c>
      <c r="C85" s="2" t="s">
        <v>204</v>
      </c>
      <c r="D85" s="2" t="s">
        <v>48</v>
      </c>
      <c r="E85" s="3">
        <v>0</v>
      </c>
      <c r="F85" s="3">
        <v>0</v>
      </c>
      <c r="G85" s="4">
        <v>1697.8819812407</v>
      </c>
      <c r="H85" s="4">
        <v>32.64</v>
      </c>
      <c r="I85" s="4">
        <v>1730.5219812406999</v>
      </c>
    </row>
    <row r="86" spans="1:9" x14ac:dyDescent="0.25">
      <c r="A86" s="12">
        <v>10</v>
      </c>
      <c r="B86" s="2" t="s">
        <v>165</v>
      </c>
      <c r="C86" s="2" t="s">
        <v>166</v>
      </c>
      <c r="D86" s="2" t="s">
        <v>18</v>
      </c>
      <c r="E86" s="3">
        <v>0</v>
      </c>
      <c r="F86" s="3">
        <v>0</v>
      </c>
      <c r="G86" s="4">
        <v>1632.1347453784999</v>
      </c>
      <c r="H86" s="4">
        <v>0</v>
      </c>
      <c r="I86" s="4">
        <v>1632.1347453784999</v>
      </c>
    </row>
    <row r="87" spans="1:9" x14ac:dyDescent="0.25">
      <c r="A87" s="12">
        <v>11</v>
      </c>
      <c r="B87" s="2" t="s">
        <v>189</v>
      </c>
      <c r="C87" s="2" t="s">
        <v>190</v>
      </c>
      <c r="D87" s="2" t="s">
        <v>12</v>
      </c>
      <c r="E87" s="3">
        <v>0</v>
      </c>
      <c r="F87" s="3">
        <v>0</v>
      </c>
      <c r="G87" s="4">
        <v>1779.7532086491001</v>
      </c>
      <c r="H87" s="4">
        <v>0</v>
      </c>
      <c r="I87" s="4">
        <v>1779.7532086491001</v>
      </c>
    </row>
    <row r="88" spans="1:9" x14ac:dyDescent="0.25">
      <c r="A88" s="12">
        <v>12</v>
      </c>
      <c r="B88" s="2" t="s">
        <v>209</v>
      </c>
      <c r="C88" s="2" t="s">
        <v>210</v>
      </c>
      <c r="D88" s="2" t="s">
        <v>34</v>
      </c>
      <c r="E88" s="3">
        <v>0</v>
      </c>
      <c r="F88" s="3">
        <v>0</v>
      </c>
      <c r="G88" s="4">
        <v>2711.9709564124</v>
      </c>
      <c r="H88" s="4">
        <v>0</v>
      </c>
      <c r="I88" s="4">
        <v>2711.9709564124</v>
      </c>
    </row>
    <row r="89" spans="1:9" x14ac:dyDescent="0.25">
      <c r="A89" s="12">
        <v>13</v>
      </c>
      <c r="B89" s="2" t="s">
        <v>169</v>
      </c>
      <c r="C89" s="2" t="s">
        <v>170</v>
      </c>
      <c r="D89" s="2" t="s">
        <v>15</v>
      </c>
      <c r="E89" s="3">
        <v>1</v>
      </c>
      <c r="F89" s="3">
        <v>0</v>
      </c>
      <c r="G89" s="4">
        <v>20094.921416000001</v>
      </c>
      <c r="H89" s="4">
        <v>682.68</v>
      </c>
      <c r="I89" s="4">
        <v>20777.601416000001</v>
      </c>
    </row>
    <row r="90" spans="1:9" x14ac:dyDescent="0.25">
      <c r="A90" s="12">
        <v>14</v>
      </c>
      <c r="B90" s="2" t="s">
        <v>171</v>
      </c>
      <c r="C90" s="2" t="s">
        <v>172</v>
      </c>
      <c r="D90" s="2" t="s">
        <v>23</v>
      </c>
      <c r="E90" s="3">
        <v>0</v>
      </c>
      <c r="F90" s="3">
        <v>1</v>
      </c>
      <c r="G90" s="4">
        <v>1116.8498681367</v>
      </c>
      <c r="H90" s="4">
        <v>50.4</v>
      </c>
      <c r="I90" s="4">
        <v>1167.2498681366999</v>
      </c>
    </row>
    <row r="91" spans="1:9" x14ac:dyDescent="0.25">
      <c r="A91" s="12">
        <v>15</v>
      </c>
      <c r="B91" s="2" t="s">
        <v>173</v>
      </c>
      <c r="C91" s="2" t="s">
        <v>174</v>
      </c>
      <c r="D91" s="2" t="s">
        <v>23</v>
      </c>
      <c r="E91" s="3">
        <v>0</v>
      </c>
      <c r="F91" s="3">
        <v>0</v>
      </c>
      <c r="G91" s="4">
        <v>1741.4147661785</v>
      </c>
      <c r="H91" s="4">
        <v>0</v>
      </c>
      <c r="I91" s="4">
        <v>1741.4147661785</v>
      </c>
    </row>
    <row r="92" spans="1:9" x14ac:dyDescent="0.25">
      <c r="A92" s="12">
        <v>16</v>
      </c>
      <c r="B92" s="2" t="s">
        <v>175</v>
      </c>
      <c r="C92" s="2" t="s">
        <v>176</v>
      </c>
      <c r="D92" s="2" t="s">
        <v>15</v>
      </c>
      <c r="E92" s="3">
        <v>0</v>
      </c>
      <c r="F92" s="3">
        <v>0</v>
      </c>
      <c r="G92" s="4">
        <v>3413.6504772395001</v>
      </c>
      <c r="H92" s="4">
        <v>0</v>
      </c>
      <c r="I92" s="4">
        <v>3413.6504772395001</v>
      </c>
    </row>
    <row r="93" spans="1:9" x14ac:dyDescent="0.25">
      <c r="A93" s="12">
        <v>17</v>
      </c>
      <c r="B93" s="2" t="s">
        <v>179</v>
      </c>
      <c r="C93" s="2" t="s">
        <v>180</v>
      </c>
      <c r="D93" s="2" t="s">
        <v>15</v>
      </c>
      <c r="E93" s="3">
        <v>0</v>
      </c>
      <c r="F93" s="3">
        <v>0</v>
      </c>
      <c r="G93" s="4">
        <v>1666.6482135799999</v>
      </c>
      <c r="H93" s="4">
        <v>91.96</v>
      </c>
      <c r="I93" s="4">
        <v>1758.60821358</v>
      </c>
    </row>
    <row r="94" spans="1:9" x14ac:dyDescent="0.25">
      <c r="A94" s="12">
        <v>18</v>
      </c>
      <c r="B94" s="2" t="s">
        <v>177</v>
      </c>
      <c r="C94" s="2" t="s">
        <v>178</v>
      </c>
      <c r="D94" s="2" t="s">
        <v>26</v>
      </c>
      <c r="E94" s="3">
        <v>0</v>
      </c>
      <c r="F94" s="3">
        <v>0</v>
      </c>
      <c r="G94" s="4">
        <v>1524.0859044136</v>
      </c>
      <c r="H94" s="4">
        <v>0</v>
      </c>
      <c r="I94" s="4">
        <v>1524.0859044136</v>
      </c>
    </row>
    <row r="95" spans="1:9" x14ac:dyDescent="0.25">
      <c r="A95" s="12">
        <v>19</v>
      </c>
      <c r="B95" s="2" t="s">
        <v>181</v>
      </c>
      <c r="C95" s="2" t="s">
        <v>182</v>
      </c>
      <c r="D95" s="2" t="s">
        <v>31</v>
      </c>
      <c r="E95" s="3">
        <v>0</v>
      </c>
      <c r="F95" s="3">
        <v>1</v>
      </c>
      <c r="G95" s="4">
        <v>2747.1726560222</v>
      </c>
      <c r="H95" s="4">
        <v>0</v>
      </c>
      <c r="I95" s="4">
        <v>2747.1726560222</v>
      </c>
    </row>
    <row r="96" spans="1:9" x14ac:dyDescent="0.25">
      <c r="A96" s="12">
        <v>20</v>
      </c>
      <c r="B96" s="2" t="s">
        <v>183</v>
      </c>
      <c r="C96" s="2" t="s">
        <v>184</v>
      </c>
      <c r="D96" s="2" t="s">
        <v>18</v>
      </c>
      <c r="E96" s="3">
        <v>0</v>
      </c>
      <c r="F96" s="3">
        <v>0</v>
      </c>
      <c r="G96" s="4">
        <v>1483.0952764136</v>
      </c>
      <c r="H96" s="4">
        <v>59.6</v>
      </c>
      <c r="I96" s="4">
        <v>1542.6952764135999</v>
      </c>
    </row>
    <row r="97" spans="1:9" x14ac:dyDescent="0.25">
      <c r="A97" s="12">
        <v>21</v>
      </c>
      <c r="B97" s="2" t="s">
        <v>193</v>
      </c>
      <c r="C97" s="2" t="s">
        <v>194</v>
      </c>
      <c r="D97" s="2" t="s">
        <v>23</v>
      </c>
      <c r="E97" s="3">
        <v>0</v>
      </c>
      <c r="F97" s="3">
        <v>0</v>
      </c>
      <c r="G97" s="4">
        <v>0</v>
      </c>
      <c r="H97" s="4">
        <v>102.1</v>
      </c>
      <c r="I97" s="4">
        <v>102.1</v>
      </c>
    </row>
    <row r="98" spans="1:9" x14ac:dyDescent="0.25">
      <c r="A98" s="12">
        <v>22</v>
      </c>
      <c r="B98" s="2" t="s">
        <v>187</v>
      </c>
      <c r="C98" s="2" t="s">
        <v>188</v>
      </c>
      <c r="D98" s="2" t="s">
        <v>23</v>
      </c>
      <c r="E98" s="3">
        <v>0</v>
      </c>
      <c r="F98" s="3">
        <v>1</v>
      </c>
      <c r="G98" s="4">
        <v>700.15864117134004</v>
      </c>
      <c r="H98" s="4">
        <v>60</v>
      </c>
      <c r="I98" s="4">
        <v>760.15864117134004</v>
      </c>
    </row>
    <row r="99" spans="1:9" x14ac:dyDescent="0.25">
      <c r="A99" s="12">
        <v>23</v>
      </c>
      <c r="B99" s="2" t="s">
        <v>195</v>
      </c>
      <c r="C99" s="2" t="s">
        <v>196</v>
      </c>
      <c r="D99" s="2" t="s">
        <v>12</v>
      </c>
      <c r="E99" s="3">
        <v>0</v>
      </c>
      <c r="F99" s="3">
        <v>0</v>
      </c>
      <c r="G99" s="4">
        <v>0</v>
      </c>
      <c r="H99" s="4">
        <v>101.24</v>
      </c>
      <c r="I99" s="4">
        <v>101.24</v>
      </c>
    </row>
    <row r="100" spans="1:9" x14ac:dyDescent="0.25">
      <c r="A100" s="12">
        <v>24</v>
      </c>
      <c r="B100" s="2" t="s">
        <v>201</v>
      </c>
      <c r="C100" s="2" t="s">
        <v>202</v>
      </c>
      <c r="D100" s="2" t="s">
        <v>23</v>
      </c>
      <c r="E100" s="3">
        <v>0</v>
      </c>
      <c r="F100" s="3">
        <v>0</v>
      </c>
      <c r="G100" s="4">
        <v>3319.3668595845002</v>
      </c>
      <c r="H100" s="4">
        <v>0</v>
      </c>
      <c r="I100" s="4">
        <v>3319.3668595845002</v>
      </c>
    </row>
    <row r="101" spans="1:9" ht="15.75" thickBot="1" x14ac:dyDescent="0.3">
      <c r="A101" s="12">
        <v>25</v>
      </c>
      <c r="B101" s="2" t="s">
        <v>191</v>
      </c>
      <c r="C101" s="2" t="s">
        <v>192</v>
      </c>
      <c r="D101" s="2" t="s">
        <v>15</v>
      </c>
      <c r="E101" s="3">
        <v>0</v>
      </c>
      <c r="F101" s="3">
        <v>0</v>
      </c>
      <c r="G101" s="4">
        <v>4335.2942284119999</v>
      </c>
      <c r="H101" s="4">
        <v>62</v>
      </c>
      <c r="I101" s="4">
        <v>4397.2942284119999</v>
      </c>
    </row>
    <row r="102" spans="1:9" ht="15.75" thickBot="1" x14ac:dyDescent="0.3">
      <c r="A102" s="13"/>
      <c r="B102" s="5" t="s">
        <v>211</v>
      </c>
      <c r="C102" s="5"/>
      <c r="D102" s="5"/>
      <c r="E102" s="6">
        <f>SUM(E77:E101)</f>
        <v>1</v>
      </c>
      <c r="F102" s="6">
        <f>SUM(F77:F101)</f>
        <v>4</v>
      </c>
      <c r="G102" s="7">
        <f>SUM(G77:G101)</f>
        <v>66663.702941918251</v>
      </c>
      <c r="H102" s="7">
        <f>SUM(H77:H101)</f>
        <v>1555.8899999999999</v>
      </c>
      <c r="I102" s="7">
        <f>SUM(I77:I101)</f>
        <v>68219.59294191825</v>
      </c>
    </row>
    <row r="103" spans="1:9" ht="15.75" thickBot="1" x14ac:dyDescent="0.3">
      <c r="A103" s="11"/>
      <c r="B103" s="1" t="s">
        <v>212</v>
      </c>
      <c r="C103" s="1"/>
      <c r="D103" s="1"/>
      <c r="E103" s="1"/>
      <c r="F103" s="1"/>
      <c r="G103" s="1"/>
      <c r="H103" s="1"/>
      <c r="I103" s="1"/>
    </row>
    <row r="104" spans="1:9" x14ac:dyDescent="0.25">
      <c r="A104" s="12">
        <v>1</v>
      </c>
      <c r="B104" s="2" t="s">
        <v>213</v>
      </c>
      <c r="C104" s="2" t="s">
        <v>214</v>
      </c>
      <c r="D104" s="2" t="s">
        <v>15</v>
      </c>
      <c r="E104" s="3">
        <v>0</v>
      </c>
      <c r="F104" s="3">
        <v>0</v>
      </c>
      <c r="G104" s="4">
        <v>2004.6731296933001</v>
      </c>
      <c r="H104" s="4">
        <v>35.700000000000003</v>
      </c>
      <c r="I104" s="4">
        <v>2040.3731296932999</v>
      </c>
    </row>
    <row r="105" spans="1:9" x14ac:dyDescent="0.25">
      <c r="A105" s="12">
        <v>2</v>
      </c>
      <c r="B105" s="2" t="s">
        <v>227</v>
      </c>
      <c r="C105" s="2" t="s">
        <v>228</v>
      </c>
      <c r="D105" s="2" t="s">
        <v>9</v>
      </c>
      <c r="E105" s="3">
        <v>0</v>
      </c>
      <c r="F105" s="3">
        <v>0</v>
      </c>
      <c r="G105" s="4">
        <v>1564.1109164703</v>
      </c>
      <c r="H105" s="4">
        <v>17.600000000000001</v>
      </c>
      <c r="I105" s="4">
        <v>1581.7109164702999</v>
      </c>
    </row>
    <row r="106" spans="1:9" x14ac:dyDescent="0.25">
      <c r="A106" s="12">
        <v>3</v>
      </c>
      <c r="B106" s="2" t="s">
        <v>217</v>
      </c>
      <c r="C106" s="2" t="s">
        <v>218</v>
      </c>
      <c r="D106" s="2" t="s">
        <v>15</v>
      </c>
      <c r="E106" s="3">
        <v>0</v>
      </c>
      <c r="F106" s="3">
        <v>0</v>
      </c>
      <c r="G106" s="4">
        <v>1417.4502734492</v>
      </c>
      <c r="H106" s="4">
        <v>0</v>
      </c>
      <c r="I106" s="4">
        <v>1417.4502734492</v>
      </c>
    </row>
    <row r="107" spans="1:9" x14ac:dyDescent="0.25">
      <c r="A107" s="12">
        <v>4</v>
      </c>
      <c r="B107" s="2" t="s">
        <v>215</v>
      </c>
      <c r="C107" s="2" t="s">
        <v>216</v>
      </c>
      <c r="D107" s="2" t="s">
        <v>48</v>
      </c>
      <c r="E107" s="3">
        <v>0</v>
      </c>
      <c r="F107" s="3">
        <v>1</v>
      </c>
      <c r="G107" s="4">
        <v>2157.2808513096002</v>
      </c>
      <c r="H107" s="4">
        <v>0</v>
      </c>
      <c r="I107" s="4">
        <v>2157.2808513096002</v>
      </c>
    </row>
    <row r="108" spans="1:9" x14ac:dyDescent="0.25">
      <c r="A108" s="12">
        <v>5</v>
      </c>
      <c r="B108" s="2" t="s">
        <v>219</v>
      </c>
      <c r="C108" s="2" t="s">
        <v>220</v>
      </c>
      <c r="D108" s="2" t="s">
        <v>26</v>
      </c>
      <c r="E108" s="3">
        <v>0</v>
      </c>
      <c r="F108" s="3">
        <v>0</v>
      </c>
      <c r="G108" s="4">
        <v>4413.6746288848999</v>
      </c>
      <c r="H108" s="4">
        <v>74.25</v>
      </c>
      <c r="I108" s="4">
        <v>4487.9246288848999</v>
      </c>
    </row>
    <row r="109" spans="1:9" x14ac:dyDescent="0.25">
      <c r="A109" s="12">
        <v>6</v>
      </c>
      <c r="B109" s="2" t="s">
        <v>221</v>
      </c>
      <c r="C109" s="2" t="s">
        <v>222</v>
      </c>
      <c r="D109" s="2" t="s">
        <v>26</v>
      </c>
      <c r="E109" s="3">
        <v>0</v>
      </c>
      <c r="F109" s="3">
        <v>0</v>
      </c>
      <c r="G109" s="4">
        <v>9706.8869001281</v>
      </c>
      <c r="H109" s="4">
        <v>0</v>
      </c>
      <c r="I109" s="4">
        <v>9706.8869001281</v>
      </c>
    </row>
    <row r="110" spans="1:9" x14ac:dyDescent="0.25">
      <c r="A110" s="12">
        <v>7</v>
      </c>
      <c r="B110" s="2" t="s">
        <v>223</v>
      </c>
      <c r="C110" s="2" t="s">
        <v>224</v>
      </c>
      <c r="D110" s="2" t="s">
        <v>26</v>
      </c>
      <c r="E110" s="3">
        <v>0</v>
      </c>
      <c r="F110" s="3">
        <v>0</v>
      </c>
      <c r="G110" s="4">
        <v>2937.4134786127001</v>
      </c>
      <c r="H110" s="4">
        <v>575.07000000000005</v>
      </c>
      <c r="I110" s="4">
        <v>3512.4834786126999</v>
      </c>
    </row>
    <row r="111" spans="1:9" ht="15.75" thickBot="1" x14ac:dyDescent="0.3">
      <c r="A111" s="12">
        <v>8</v>
      </c>
      <c r="B111" s="2" t="s">
        <v>225</v>
      </c>
      <c r="C111" s="2" t="s">
        <v>226</v>
      </c>
      <c r="D111" s="2" t="s">
        <v>26</v>
      </c>
      <c r="E111" s="3">
        <v>0</v>
      </c>
      <c r="F111" s="3">
        <v>0</v>
      </c>
      <c r="G111" s="4">
        <v>3241.4438139130002</v>
      </c>
      <c r="H111" s="4">
        <v>177.56</v>
      </c>
      <c r="I111" s="4">
        <v>3419.0038139130002</v>
      </c>
    </row>
    <row r="112" spans="1:9" ht="15.75" thickBot="1" x14ac:dyDescent="0.3">
      <c r="A112" s="13"/>
      <c r="B112" s="5" t="s">
        <v>229</v>
      </c>
      <c r="C112" s="5"/>
      <c r="D112" s="5"/>
      <c r="E112" s="6">
        <f>SUM(E104:E111)</f>
        <v>0</v>
      </c>
      <c r="F112" s="6">
        <f>SUM(F104:F111)</f>
        <v>1</v>
      </c>
      <c r="G112" s="7">
        <f>SUM(G104:G111)</f>
        <v>27442.933992461101</v>
      </c>
      <c r="H112" s="7">
        <f>SUM(H104:H111)</f>
        <v>880.18000000000006</v>
      </c>
      <c r="I112" s="7">
        <f>SUM(I104:I111)</f>
        <v>28323.113992461098</v>
      </c>
    </row>
    <row r="113" spans="1:9" ht="15.75" thickBot="1" x14ac:dyDescent="0.3">
      <c r="A113" s="11"/>
      <c r="B113" s="1" t="s">
        <v>230</v>
      </c>
      <c r="C113" s="1"/>
      <c r="D113" s="1"/>
      <c r="E113" s="1"/>
      <c r="F113" s="1"/>
      <c r="G113" s="1"/>
      <c r="H113" s="1"/>
      <c r="I113" s="1"/>
    </row>
    <row r="114" spans="1:9" x14ac:dyDescent="0.25">
      <c r="A114" s="12">
        <v>1</v>
      </c>
      <c r="B114" s="2" t="s">
        <v>231</v>
      </c>
      <c r="C114" s="2" t="s">
        <v>232</v>
      </c>
      <c r="D114" s="2" t="s">
        <v>15</v>
      </c>
      <c r="E114" s="3">
        <v>1</v>
      </c>
      <c r="F114" s="3">
        <v>3</v>
      </c>
      <c r="G114" s="4">
        <v>19912.220420922</v>
      </c>
      <c r="H114" s="4">
        <v>700.99</v>
      </c>
      <c r="I114" s="4">
        <v>20613.210420922002</v>
      </c>
    </row>
    <row r="115" spans="1:9" ht="15.75" thickBot="1" x14ac:dyDescent="0.3">
      <c r="A115" s="12">
        <v>2</v>
      </c>
      <c r="B115" s="2" t="s">
        <v>233</v>
      </c>
      <c r="C115" s="2" t="s">
        <v>234</v>
      </c>
      <c r="D115" s="2" t="s">
        <v>23</v>
      </c>
      <c r="E115" s="3">
        <v>0</v>
      </c>
      <c r="F115" s="3">
        <v>1</v>
      </c>
      <c r="G115" s="4">
        <v>10517.218497055001</v>
      </c>
      <c r="H115" s="4">
        <v>328.5</v>
      </c>
      <c r="I115" s="4">
        <v>10845.718497055001</v>
      </c>
    </row>
    <row r="116" spans="1:9" ht="15.75" thickBot="1" x14ac:dyDescent="0.3">
      <c r="A116" s="13"/>
      <c r="B116" s="5" t="s">
        <v>235</v>
      </c>
      <c r="C116" s="5"/>
      <c r="D116" s="5"/>
      <c r="E116" s="6">
        <f>SUM(E114:E115)</f>
        <v>1</v>
      </c>
      <c r="F116" s="6">
        <f>SUM(F114:F115)</f>
        <v>4</v>
      </c>
      <c r="G116" s="7">
        <f>SUM(G114:G115)</f>
        <v>30429.438917977001</v>
      </c>
      <c r="H116" s="7">
        <f>SUM(H114:H115)</f>
        <v>1029.49</v>
      </c>
      <c r="I116" s="7">
        <f>SUM(I114:I115)</f>
        <v>31458.928917977002</v>
      </c>
    </row>
    <row r="117" spans="1:9" ht="15.75" thickBot="1" x14ac:dyDescent="0.3">
      <c r="A117" s="11"/>
      <c r="B117" s="1" t="s">
        <v>236</v>
      </c>
      <c r="C117" s="1"/>
      <c r="D117" s="1"/>
      <c r="E117" s="1"/>
      <c r="F117" s="1"/>
      <c r="G117" s="1"/>
      <c r="H117" s="1"/>
      <c r="I117" s="1"/>
    </row>
    <row r="118" spans="1:9" x14ac:dyDescent="0.25">
      <c r="A118" s="12">
        <v>1</v>
      </c>
      <c r="B118" s="2" t="s">
        <v>237</v>
      </c>
      <c r="C118" s="2" t="s">
        <v>238</v>
      </c>
      <c r="D118" s="2" t="s">
        <v>12</v>
      </c>
      <c r="E118" s="3">
        <v>0</v>
      </c>
      <c r="F118" s="3">
        <v>0</v>
      </c>
      <c r="G118" s="4">
        <v>910.99507749474003</v>
      </c>
      <c r="H118" s="4">
        <v>0</v>
      </c>
      <c r="I118" s="4">
        <v>910.99507749474003</v>
      </c>
    </row>
    <row r="119" spans="1:9" x14ac:dyDescent="0.25">
      <c r="A119" s="12">
        <v>2</v>
      </c>
      <c r="B119" s="2" t="s">
        <v>241</v>
      </c>
      <c r="C119" s="2" t="s">
        <v>242</v>
      </c>
      <c r="D119" s="2" t="s">
        <v>15</v>
      </c>
      <c r="E119" s="3">
        <v>0</v>
      </c>
      <c r="F119" s="3">
        <v>0</v>
      </c>
      <c r="G119" s="4">
        <v>1693.2015959988</v>
      </c>
      <c r="H119" s="4">
        <v>0</v>
      </c>
      <c r="I119" s="4">
        <v>1693.2015959988</v>
      </c>
    </row>
    <row r="120" spans="1:9" x14ac:dyDescent="0.25">
      <c r="A120" s="12">
        <v>3</v>
      </c>
      <c r="B120" s="2" t="s">
        <v>243</v>
      </c>
      <c r="C120" s="2" t="s">
        <v>244</v>
      </c>
      <c r="D120" s="2" t="s">
        <v>26</v>
      </c>
      <c r="E120" s="3">
        <v>0</v>
      </c>
      <c r="F120" s="3">
        <v>0</v>
      </c>
      <c r="G120" s="4">
        <v>4602.8221875583004</v>
      </c>
      <c r="H120" s="4">
        <v>67.989999999999995</v>
      </c>
      <c r="I120" s="4">
        <v>4670.8121875583001</v>
      </c>
    </row>
    <row r="121" spans="1:9" x14ac:dyDescent="0.25">
      <c r="A121" s="12">
        <v>4</v>
      </c>
      <c r="B121" s="2" t="s">
        <v>239</v>
      </c>
      <c r="C121" s="2" t="s">
        <v>240</v>
      </c>
      <c r="D121" s="2" t="s">
        <v>26</v>
      </c>
      <c r="E121" s="3">
        <v>0</v>
      </c>
      <c r="F121" s="3">
        <v>0</v>
      </c>
      <c r="G121" s="4">
        <v>1977.9738782892</v>
      </c>
      <c r="H121" s="4">
        <v>33.880000000000003</v>
      </c>
      <c r="I121" s="4">
        <v>2011.8538782892001</v>
      </c>
    </row>
    <row r="122" spans="1:9" x14ac:dyDescent="0.25">
      <c r="A122" s="12">
        <v>5</v>
      </c>
      <c r="B122" s="2" t="s">
        <v>245</v>
      </c>
      <c r="C122" s="2" t="s">
        <v>246</v>
      </c>
      <c r="D122" s="2" t="s">
        <v>15</v>
      </c>
      <c r="E122" s="3">
        <v>0</v>
      </c>
      <c r="F122" s="3">
        <v>2</v>
      </c>
      <c r="G122" s="4">
        <v>8264.9413479983996</v>
      </c>
      <c r="H122" s="4">
        <v>480.14</v>
      </c>
      <c r="I122" s="4">
        <v>8745.0813479984008</v>
      </c>
    </row>
    <row r="123" spans="1:9" x14ac:dyDescent="0.25">
      <c r="A123" s="12">
        <v>6</v>
      </c>
      <c r="B123" s="2" t="s">
        <v>247</v>
      </c>
      <c r="C123" s="2" t="s">
        <v>248</v>
      </c>
      <c r="D123" s="2" t="s">
        <v>23</v>
      </c>
      <c r="E123" s="3">
        <v>0</v>
      </c>
      <c r="F123" s="3">
        <v>1</v>
      </c>
      <c r="G123" s="4">
        <v>5001.1571517426</v>
      </c>
      <c r="H123" s="4">
        <v>215.19</v>
      </c>
      <c r="I123" s="4">
        <v>5216.3471517425996</v>
      </c>
    </row>
    <row r="124" spans="1:9" x14ac:dyDescent="0.25">
      <c r="A124" s="12">
        <v>7</v>
      </c>
      <c r="B124" s="2" t="s">
        <v>249</v>
      </c>
      <c r="C124" s="2" t="s">
        <v>250</v>
      </c>
      <c r="D124" s="2" t="s">
        <v>23</v>
      </c>
      <c r="E124" s="3">
        <v>0</v>
      </c>
      <c r="F124" s="3">
        <v>0</v>
      </c>
      <c r="G124" s="4">
        <v>1801.3274307126001</v>
      </c>
      <c r="H124" s="4">
        <v>52.18</v>
      </c>
      <c r="I124" s="4">
        <v>1853.5074307125999</v>
      </c>
    </row>
    <row r="125" spans="1:9" x14ac:dyDescent="0.25">
      <c r="A125" s="12">
        <v>8</v>
      </c>
      <c r="B125" s="2" t="s">
        <v>251</v>
      </c>
      <c r="C125" s="2" t="s">
        <v>252</v>
      </c>
      <c r="D125" s="2" t="s">
        <v>45</v>
      </c>
      <c r="E125" s="3">
        <v>0</v>
      </c>
      <c r="F125" s="3">
        <v>0</v>
      </c>
      <c r="G125" s="4">
        <v>1209.7930940689</v>
      </c>
      <c r="H125" s="4">
        <v>78.13</v>
      </c>
      <c r="I125" s="4">
        <v>1287.9230940688999</v>
      </c>
    </row>
    <row r="126" spans="1:9" x14ac:dyDescent="0.25">
      <c r="A126" s="12">
        <v>9</v>
      </c>
      <c r="B126" s="2" t="s">
        <v>253</v>
      </c>
      <c r="C126" s="2" t="s">
        <v>254</v>
      </c>
      <c r="D126" s="2" t="s">
        <v>23</v>
      </c>
      <c r="E126" s="3">
        <v>0</v>
      </c>
      <c r="F126" s="3">
        <v>0</v>
      </c>
      <c r="G126" s="4">
        <v>1635.8608822203</v>
      </c>
      <c r="H126" s="4">
        <v>0</v>
      </c>
      <c r="I126" s="4">
        <v>1635.8608822203</v>
      </c>
    </row>
    <row r="127" spans="1:9" x14ac:dyDescent="0.25">
      <c r="A127" s="12">
        <v>10</v>
      </c>
      <c r="B127" s="2" t="s">
        <v>255</v>
      </c>
      <c r="C127" s="2" t="s">
        <v>256</v>
      </c>
      <c r="D127" s="2" t="s">
        <v>26</v>
      </c>
      <c r="E127" s="3">
        <v>0</v>
      </c>
      <c r="F127" s="3">
        <v>3</v>
      </c>
      <c r="G127" s="4">
        <v>7280.8970339412999</v>
      </c>
      <c r="H127" s="4">
        <v>173.02</v>
      </c>
      <c r="I127" s="4">
        <v>7453.9170339413004</v>
      </c>
    </row>
    <row r="128" spans="1:9" x14ac:dyDescent="0.25">
      <c r="A128" s="12">
        <v>11</v>
      </c>
      <c r="B128" s="2" t="s">
        <v>331</v>
      </c>
      <c r="C128" s="2" t="s">
        <v>332</v>
      </c>
      <c r="D128" s="2" t="s">
        <v>12</v>
      </c>
      <c r="E128" s="3">
        <v>0</v>
      </c>
      <c r="F128" s="3">
        <v>0</v>
      </c>
      <c r="G128" s="4">
        <v>1680.9563889328999</v>
      </c>
      <c r="H128" s="4">
        <v>0</v>
      </c>
      <c r="I128" s="4">
        <v>1680.9563889328999</v>
      </c>
    </row>
    <row r="129" spans="1:9" x14ac:dyDescent="0.25">
      <c r="A129" s="12">
        <v>12</v>
      </c>
      <c r="B129" s="2" t="s">
        <v>257</v>
      </c>
      <c r="C129" s="2" t="s">
        <v>258</v>
      </c>
      <c r="D129" s="2" t="s">
        <v>26</v>
      </c>
      <c r="E129" s="3">
        <v>0</v>
      </c>
      <c r="F129" s="3">
        <v>1</v>
      </c>
      <c r="G129" s="4">
        <v>4525.5354381794004</v>
      </c>
      <c r="H129" s="4">
        <v>131.37</v>
      </c>
      <c r="I129" s="4">
        <v>4656.9054381794003</v>
      </c>
    </row>
    <row r="130" spans="1:9" x14ac:dyDescent="0.25">
      <c r="A130" s="12">
        <v>13</v>
      </c>
      <c r="B130" s="2" t="s">
        <v>259</v>
      </c>
      <c r="C130" s="2" t="s">
        <v>260</v>
      </c>
      <c r="D130" s="2" t="s">
        <v>18</v>
      </c>
      <c r="E130" s="3">
        <v>0</v>
      </c>
      <c r="F130" s="3">
        <v>0</v>
      </c>
      <c r="G130" s="4">
        <v>3292.5748382606998</v>
      </c>
      <c r="H130" s="4">
        <v>0</v>
      </c>
      <c r="I130" s="4">
        <v>3292.5748382606998</v>
      </c>
    </row>
    <row r="131" spans="1:9" x14ac:dyDescent="0.25">
      <c r="A131" s="12">
        <v>14</v>
      </c>
      <c r="B131" s="2" t="s">
        <v>261</v>
      </c>
      <c r="C131" s="2" t="s">
        <v>262</v>
      </c>
      <c r="D131" s="2" t="s">
        <v>15</v>
      </c>
      <c r="E131" s="3">
        <v>0</v>
      </c>
      <c r="F131" s="3">
        <v>1</v>
      </c>
      <c r="G131" s="4">
        <v>4772.3616006144002</v>
      </c>
      <c r="H131" s="4">
        <v>143.47999999999999</v>
      </c>
      <c r="I131" s="4">
        <v>4915.8416006143998</v>
      </c>
    </row>
    <row r="132" spans="1:9" x14ac:dyDescent="0.25">
      <c r="A132" s="12">
        <v>15</v>
      </c>
      <c r="B132" s="2" t="s">
        <v>265</v>
      </c>
      <c r="C132" s="2" t="s">
        <v>266</v>
      </c>
      <c r="D132" s="2" t="s">
        <v>23</v>
      </c>
      <c r="E132" s="3">
        <v>0</v>
      </c>
      <c r="F132" s="3">
        <v>3</v>
      </c>
      <c r="G132" s="4">
        <v>8079.2952690102002</v>
      </c>
      <c r="H132" s="4">
        <v>0</v>
      </c>
      <c r="I132" s="4">
        <v>8079.2952690102002</v>
      </c>
    </row>
    <row r="133" spans="1:9" x14ac:dyDescent="0.25">
      <c r="A133" s="12">
        <v>16</v>
      </c>
      <c r="B133" s="2" t="s">
        <v>267</v>
      </c>
      <c r="C133" s="2" t="s">
        <v>268</v>
      </c>
      <c r="D133" s="2" t="s">
        <v>23</v>
      </c>
      <c r="E133" s="3">
        <v>0</v>
      </c>
      <c r="F133" s="3">
        <v>2</v>
      </c>
      <c r="G133" s="4">
        <v>3197.5811145849002</v>
      </c>
      <c r="H133" s="4">
        <v>0</v>
      </c>
      <c r="I133" s="4">
        <v>3197.5811145849002</v>
      </c>
    </row>
    <row r="134" spans="1:9" x14ac:dyDescent="0.25">
      <c r="A134" s="12">
        <v>17</v>
      </c>
      <c r="B134" s="2" t="s">
        <v>269</v>
      </c>
      <c r="C134" s="2" t="s">
        <v>270</v>
      </c>
      <c r="D134" s="2" t="s">
        <v>31</v>
      </c>
      <c r="E134" s="3">
        <v>0</v>
      </c>
      <c r="F134" s="3">
        <v>0</v>
      </c>
      <c r="G134" s="4">
        <v>1335.2381200604</v>
      </c>
      <c r="H134" s="4">
        <v>0</v>
      </c>
      <c r="I134" s="4">
        <v>1335.2381200604</v>
      </c>
    </row>
    <row r="135" spans="1:9" x14ac:dyDescent="0.25">
      <c r="A135" s="12">
        <v>18</v>
      </c>
      <c r="B135" s="2" t="s">
        <v>271</v>
      </c>
      <c r="C135" s="2" t="s">
        <v>272</v>
      </c>
      <c r="D135" s="2" t="s">
        <v>48</v>
      </c>
      <c r="E135" s="3">
        <v>0</v>
      </c>
      <c r="F135" s="3">
        <v>1</v>
      </c>
      <c r="G135" s="4">
        <v>1436.8584431623999</v>
      </c>
      <c r="H135" s="4">
        <v>44.6</v>
      </c>
      <c r="I135" s="4">
        <v>1481.4584431624</v>
      </c>
    </row>
    <row r="136" spans="1:9" x14ac:dyDescent="0.25">
      <c r="A136" s="12">
        <v>19</v>
      </c>
      <c r="B136" s="2" t="s">
        <v>273</v>
      </c>
      <c r="C136" s="2" t="s">
        <v>274</v>
      </c>
      <c r="D136" s="2" t="s">
        <v>15</v>
      </c>
      <c r="E136" s="3">
        <v>0</v>
      </c>
      <c r="F136" s="3">
        <v>0</v>
      </c>
      <c r="G136" s="4">
        <v>2969.5329466440999</v>
      </c>
      <c r="H136" s="4">
        <v>0</v>
      </c>
      <c r="I136" s="4">
        <v>2969.5329466440999</v>
      </c>
    </row>
    <row r="137" spans="1:9" x14ac:dyDescent="0.25">
      <c r="A137" s="12">
        <v>20</v>
      </c>
      <c r="B137" s="2" t="s">
        <v>275</v>
      </c>
      <c r="C137" s="2" t="s">
        <v>276</v>
      </c>
      <c r="D137" s="2" t="s">
        <v>15</v>
      </c>
      <c r="E137" s="3">
        <v>0</v>
      </c>
      <c r="F137" s="3">
        <v>1</v>
      </c>
      <c r="G137" s="4">
        <v>8818.3584520557997</v>
      </c>
      <c r="H137" s="4">
        <v>159.30000000000001</v>
      </c>
      <c r="I137" s="4">
        <v>8977.6584520558008</v>
      </c>
    </row>
    <row r="138" spans="1:9" x14ac:dyDescent="0.25">
      <c r="A138" s="12">
        <v>21</v>
      </c>
      <c r="B138" s="2" t="s">
        <v>277</v>
      </c>
      <c r="C138" s="2" t="s">
        <v>278</v>
      </c>
      <c r="D138" s="2" t="s">
        <v>12</v>
      </c>
      <c r="E138" s="3">
        <v>0</v>
      </c>
      <c r="F138" s="3">
        <v>1</v>
      </c>
      <c r="G138" s="4">
        <v>3132.6742854208001</v>
      </c>
      <c r="H138" s="4">
        <v>131.94</v>
      </c>
      <c r="I138" s="4">
        <v>3264.6142854208001</v>
      </c>
    </row>
    <row r="139" spans="1:9" x14ac:dyDescent="0.25">
      <c r="A139" s="12">
        <v>22</v>
      </c>
      <c r="B139" s="2" t="s">
        <v>279</v>
      </c>
      <c r="C139" s="2" t="s">
        <v>280</v>
      </c>
      <c r="D139" s="2" t="s">
        <v>34</v>
      </c>
      <c r="E139" s="3">
        <v>0</v>
      </c>
      <c r="F139" s="3">
        <v>1</v>
      </c>
      <c r="G139" s="4">
        <v>2822.7726941132</v>
      </c>
      <c r="H139" s="4">
        <v>319.98</v>
      </c>
      <c r="I139" s="4">
        <v>3142.7526941132001</v>
      </c>
    </row>
    <row r="140" spans="1:9" x14ac:dyDescent="0.25">
      <c r="A140" s="12">
        <v>23</v>
      </c>
      <c r="B140" s="2" t="s">
        <v>281</v>
      </c>
      <c r="C140" s="2" t="s">
        <v>282</v>
      </c>
      <c r="D140" s="2" t="s">
        <v>15</v>
      </c>
      <c r="E140" s="3">
        <v>0</v>
      </c>
      <c r="F140" s="3">
        <v>2</v>
      </c>
      <c r="G140" s="4">
        <v>2825.9519425660001</v>
      </c>
      <c r="H140" s="4">
        <v>0</v>
      </c>
      <c r="I140" s="4">
        <v>2825.9519425660001</v>
      </c>
    </row>
    <row r="141" spans="1:9" x14ac:dyDescent="0.25">
      <c r="A141" s="12">
        <v>24</v>
      </c>
      <c r="B141" s="2" t="s">
        <v>283</v>
      </c>
      <c r="C141" s="2" t="s">
        <v>284</v>
      </c>
      <c r="D141" s="2" t="s">
        <v>15</v>
      </c>
      <c r="E141" s="3">
        <v>0</v>
      </c>
      <c r="F141" s="3">
        <v>0</v>
      </c>
      <c r="G141" s="4">
        <v>1607.3978570119</v>
      </c>
      <c r="H141" s="4">
        <v>0</v>
      </c>
      <c r="I141" s="4">
        <v>1607.3978570119</v>
      </c>
    </row>
    <row r="142" spans="1:9" x14ac:dyDescent="0.25">
      <c r="A142" s="12">
        <v>25</v>
      </c>
      <c r="B142" s="2" t="s">
        <v>285</v>
      </c>
      <c r="C142" s="2" t="s">
        <v>286</v>
      </c>
      <c r="D142" s="2" t="s">
        <v>15</v>
      </c>
      <c r="E142" s="3">
        <v>0</v>
      </c>
      <c r="F142" s="3">
        <v>1</v>
      </c>
      <c r="G142" s="4">
        <v>6647.7840536876001</v>
      </c>
      <c r="H142" s="4">
        <v>46.38</v>
      </c>
      <c r="I142" s="4">
        <v>6694.1640536876002</v>
      </c>
    </row>
    <row r="143" spans="1:9" x14ac:dyDescent="0.25">
      <c r="A143" s="12">
        <v>26</v>
      </c>
      <c r="B143" s="2" t="s">
        <v>287</v>
      </c>
      <c r="C143" s="2" t="s">
        <v>288</v>
      </c>
      <c r="D143" s="2" t="s">
        <v>15</v>
      </c>
      <c r="E143" s="3">
        <v>0</v>
      </c>
      <c r="F143" s="3">
        <v>1</v>
      </c>
      <c r="G143" s="4">
        <v>2026.5221120153001</v>
      </c>
      <c r="H143" s="4">
        <v>69.959999999999994</v>
      </c>
      <c r="I143" s="4">
        <v>2096.4821120153001</v>
      </c>
    </row>
    <row r="144" spans="1:9" x14ac:dyDescent="0.25">
      <c r="A144" s="12">
        <v>27</v>
      </c>
      <c r="B144" s="2" t="s">
        <v>263</v>
      </c>
      <c r="C144" s="2" t="s">
        <v>264</v>
      </c>
      <c r="D144" s="2" t="s">
        <v>48</v>
      </c>
      <c r="E144" s="3">
        <v>0</v>
      </c>
      <c r="F144" s="3">
        <v>0</v>
      </c>
      <c r="G144" s="4">
        <v>1638.6106777289999</v>
      </c>
      <c r="H144" s="4">
        <v>0</v>
      </c>
      <c r="I144" s="4">
        <v>1638.6106777289999</v>
      </c>
    </row>
    <row r="145" spans="1:9" x14ac:dyDescent="0.25">
      <c r="A145" s="12">
        <v>28</v>
      </c>
      <c r="B145" s="2" t="s">
        <v>289</v>
      </c>
      <c r="C145" s="2" t="s">
        <v>290</v>
      </c>
      <c r="D145" s="2" t="s">
        <v>48</v>
      </c>
      <c r="E145" s="3">
        <v>0</v>
      </c>
      <c r="F145" s="3">
        <v>0</v>
      </c>
      <c r="G145" s="4">
        <v>4782.8344874783998</v>
      </c>
      <c r="H145" s="4">
        <v>0</v>
      </c>
      <c r="I145" s="4">
        <v>4782.8344874783998</v>
      </c>
    </row>
    <row r="146" spans="1:9" x14ac:dyDescent="0.25">
      <c r="A146" s="12">
        <v>29</v>
      </c>
      <c r="B146" s="2" t="s">
        <v>291</v>
      </c>
      <c r="C146" s="2" t="s">
        <v>292</v>
      </c>
      <c r="D146" s="2" t="s">
        <v>48</v>
      </c>
      <c r="E146" s="3">
        <v>0</v>
      </c>
      <c r="F146" s="3">
        <v>0</v>
      </c>
      <c r="G146" s="4">
        <v>1404.700501608</v>
      </c>
      <c r="H146" s="4">
        <v>0</v>
      </c>
      <c r="I146" s="4">
        <v>1404.700501608</v>
      </c>
    </row>
    <row r="147" spans="1:9" x14ac:dyDescent="0.25">
      <c r="A147" s="12">
        <v>30</v>
      </c>
      <c r="B147" s="2" t="s">
        <v>293</v>
      </c>
      <c r="C147" s="2" t="s">
        <v>294</v>
      </c>
      <c r="D147" s="2" t="s">
        <v>45</v>
      </c>
      <c r="E147" s="3">
        <v>0</v>
      </c>
      <c r="F147" s="3">
        <v>0</v>
      </c>
      <c r="G147" s="4">
        <v>4511.1275374864999</v>
      </c>
      <c r="H147" s="4">
        <v>0</v>
      </c>
      <c r="I147" s="4">
        <v>4511.1275374864999</v>
      </c>
    </row>
    <row r="148" spans="1:9" x14ac:dyDescent="0.25">
      <c r="A148" s="12">
        <v>31</v>
      </c>
      <c r="B148" s="2" t="s">
        <v>295</v>
      </c>
      <c r="C148" s="2" t="s">
        <v>296</v>
      </c>
      <c r="D148" s="2" t="s">
        <v>34</v>
      </c>
      <c r="E148" s="3">
        <v>0</v>
      </c>
      <c r="F148" s="3">
        <v>0</v>
      </c>
      <c r="G148" s="4">
        <v>3274.2947740630998</v>
      </c>
      <c r="H148" s="4">
        <v>101.61</v>
      </c>
      <c r="I148" s="4">
        <v>3375.9047740630999</v>
      </c>
    </row>
    <row r="149" spans="1:9" x14ac:dyDescent="0.25">
      <c r="A149" s="12">
        <v>32</v>
      </c>
      <c r="B149" s="2" t="s">
        <v>297</v>
      </c>
      <c r="C149" s="2" t="s">
        <v>298</v>
      </c>
      <c r="D149" s="2" t="s">
        <v>15</v>
      </c>
      <c r="E149" s="3">
        <v>0</v>
      </c>
      <c r="F149" s="3">
        <v>1</v>
      </c>
      <c r="G149" s="4">
        <v>3145.6956695228</v>
      </c>
      <c r="H149" s="4">
        <v>0</v>
      </c>
      <c r="I149" s="4">
        <v>3145.6956695228</v>
      </c>
    </row>
    <row r="150" spans="1:9" x14ac:dyDescent="0.25">
      <c r="A150" s="12">
        <v>33</v>
      </c>
      <c r="B150" s="2" t="s">
        <v>299</v>
      </c>
      <c r="C150" s="2" t="s">
        <v>300</v>
      </c>
      <c r="D150" s="2" t="s">
        <v>15</v>
      </c>
      <c r="E150" s="3">
        <v>0</v>
      </c>
      <c r="F150" s="3">
        <v>0</v>
      </c>
      <c r="G150" s="4">
        <v>4892.7154414658999</v>
      </c>
      <c r="H150" s="4">
        <v>0</v>
      </c>
      <c r="I150" s="4">
        <v>4892.7154414658999</v>
      </c>
    </row>
    <row r="151" spans="1:9" x14ac:dyDescent="0.25">
      <c r="A151" s="12">
        <v>34</v>
      </c>
      <c r="B151" s="2" t="s">
        <v>301</v>
      </c>
      <c r="C151" s="2" t="s">
        <v>302</v>
      </c>
      <c r="D151" s="2" t="s">
        <v>18</v>
      </c>
      <c r="E151" s="3">
        <v>0</v>
      </c>
      <c r="F151" s="3">
        <v>0</v>
      </c>
      <c r="G151" s="4">
        <v>3728.8341039987999</v>
      </c>
      <c r="H151" s="4">
        <v>126.96</v>
      </c>
      <c r="I151" s="4">
        <v>3855.7941039988</v>
      </c>
    </row>
    <row r="152" spans="1:9" x14ac:dyDescent="0.25">
      <c r="A152" s="12">
        <v>35</v>
      </c>
      <c r="B152" s="2" t="s">
        <v>305</v>
      </c>
      <c r="C152" s="2" t="s">
        <v>306</v>
      </c>
      <c r="D152" s="2" t="s">
        <v>15</v>
      </c>
      <c r="E152" s="3">
        <v>0</v>
      </c>
      <c r="F152" s="3">
        <v>0</v>
      </c>
      <c r="G152" s="4">
        <v>1633.4384956315</v>
      </c>
      <c r="H152" s="4">
        <v>141.97999999999999</v>
      </c>
      <c r="I152" s="4">
        <v>1775.4184956315</v>
      </c>
    </row>
    <row r="153" spans="1:9" x14ac:dyDescent="0.25">
      <c r="A153" s="12">
        <v>36</v>
      </c>
      <c r="B153" s="2" t="s">
        <v>303</v>
      </c>
      <c r="C153" s="2" t="s">
        <v>304</v>
      </c>
      <c r="D153" s="2" t="s">
        <v>12</v>
      </c>
      <c r="E153" s="3">
        <v>0</v>
      </c>
      <c r="F153" s="3">
        <v>0</v>
      </c>
      <c r="G153" s="4">
        <v>4666.7514597592999</v>
      </c>
      <c r="H153" s="4">
        <v>63.47</v>
      </c>
      <c r="I153" s="4">
        <v>4730.2214597593002</v>
      </c>
    </row>
    <row r="154" spans="1:9" x14ac:dyDescent="0.25">
      <c r="A154" s="12">
        <v>37</v>
      </c>
      <c r="B154" s="2" t="s">
        <v>307</v>
      </c>
      <c r="C154" s="2" t="s">
        <v>308</v>
      </c>
      <c r="D154" s="2" t="s">
        <v>18</v>
      </c>
      <c r="E154" s="3">
        <v>0</v>
      </c>
      <c r="F154" s="3">
        <v>0</v>
      </c>
      <c r="G154" s="4">
        <v>1844.7199247301</v>
      </c>
      <c r="H154" s="4">
        <v>0</v>
      </c>
      <c r="I154" s="4">
        <v>1844.7199247301</v>
      </c>
    </row>
    <row r="155" spans="1:9" x14ac:dyDescent="0.25">
      <c r="A155" s="12">
        <v>38</v>
      </c>
      <c r="B155" s="2" t="s">
        <v>309</v>
      </c>
      <c r="C155" s="2" t="s">
        <v>310</v>
      </c>
      <c r="D155" s="2" t="s">
        <v>31</v>
      </c>
      <c r="E155" s="3">
        <v>0</v>
      </c>
      <c r="F155" s="3">
        <v>0</v>
      </c>
      <c r="G155" s="4">
        <v>2177.7469670747</v>
      </c>
      <c r="H155" s="4">
        <v>0</v>
      </c>
      <c r="I155" s="4">
        <v>2177.7469670747</v>
      </c>
    </row>
    <row r="156" spans="1:9" x14ac:dyDescent="0.25">
      <c r="A156" s="12">
        <v>39</v>
      </c>
      <c r="B156" s="2" t="s">
        <v>311</v>
      </c>
      <c r="C156" s="2" t="s">
        <v>312</v>
      </c>
      <c r="D156" s="2" t="s">
        <v>26</v>
      </c>
      <c r="E156" s="3">
        <v>0</v>
      </c>
      <c r="F156" s="3">
        <v>0</v>
      </c>
      <c r="G156" s="4">
        <v>3141.0346222077001</v>
      </c>
      <c r="H156" s="4">
        <v>71.91</v>
      </c>
      <c r="I156" s="4">
        <v>3212.9446222076999</v>
      </c>
    </row>
    <row r="157" spans="1:9" x14ac:dyDescent="0.25">
      <c r="A157" s="12">
        <v>40</v>
      </c>
      <c r="B157" s="2" t="s">
        <v>313</v>
      </c>
      <c r="C157" s="2" t="s">
        <v>314</v>
      </c>
      <c r="D157" s="2" t="s">
        <v>12</v>
      </c>
      <c r="E157" s="3">
        <v>0</v>
      </c>
      <c r="F157" s="3">
        <v>0</v>
      </c>
      <c r="G157" s="4">
        <v>5577.7782055951002</v>
      </c>
      <c r="H157" s="4">
        <v>0</v>
      </c>
      <c r="I157" s="4">
        <v>5577.7782055951002</v>
      </c>
    </row>
    <row r="158" spans="1:9" x14ac:dyDescent="0.25">
      <c r="A158" s="12">
        <v>41</v>
      </c>
      <c r="B158" s="2" t="s">
        <v>315</v>
      </c>
      <c r="C158" s="2" t="s">
        <v>316</v>
      </c>
      <c r="D158" s="2" t="s">
        <v>23</v>
      </c>
      <c r="E158" s="3">
        <v>0</v>
      </c>
      <c r="F158" s="3">
        <v>5</v>
      </c>
      <c r="G158" s="4">
        <v>12742.087960225999</v>
      </c>
      <c r="H158" s="4">
        <v>184.76</v>
      </c>
      <c r="I158" s="4">
        <v>12926.847960225999</v>
      </c>
    </row>
    <row r="159" spans="1:9" x14ac:dyDescent="0.25">
      <c r="A159" s="12">
        <v>42</v>
      </c>
      <c r="B159" s="2" t="s">
        <v>317</v>
      </c>
      <c r="C159" s="2" t="s">
        <v>318</v>
      </c>
      <c r="D159" s="2" t="s">
        <v>12</v>
      </c>
      <c r="E159" s="3">
        <v>0</v>
      </c>
      <c r="F159" s="3">
        <v>1</v>
      </c>
      <c r="G159" s="4">
        <v>4373.7675184041</v>
      </c>
      <c r="H159" s="4">
        <v>330.94</v>
      </c>
      <c r="I159" s="4">
        <v>4704.7075184040996</v>
      </c>
    </row>
    <row r="160" spans="1:9" x14ac:dyDescent="0.25">
      <c r="A160" s="12">
        <v>43</v>
      </c>
      <c r="B160" s="2" t="s">
        <v>319</v>
      </c>
      <c r="C160" s="2" t="s">
        <v>320</v>
      </c>
      <c r="D160" s="2" t="s">
        <v>26</v>
      </c>
      <c r="E160" s="3">
        <v>0</v>
      </c>
      <c r="F160" s="3">
        <v>3</v>
      </c>
      <c r="G160" s="4">
        <v>4529.9355519234005</v>
      </c>
      <c r="H160" s="4">
        <v>0</v>
      </c>
      <c r="I160" s="4">
        <v>4529.9355519234005</v>
      </c>
    </row>
    <row r="161" spans="1:9" x14ac:dyDescent="0.25">
      <c r="A161" s="12">
        <v>44</v>
      </c>
      <c r="B161" s="2" t="s">
        <v>321</v>
      </c>
      <c r="C161" s="2" t="s">
        <v>322</v>
      </c>
      <c r="D161" s="2" t="s">
        <v>9</v>
      </c>
      <c r="E161" s="3">
        <v>0</v>
      </c>
      <c r="F161" s="3">
        <v>0</v>
      </c>
      <c r="G161" s="4">
        <v>1621.4717579182</v>
      </c>
      <c r="H161" s="4">
        <v>0</v>
      </c>
      <c r="I161" s="4">
        <v>1621.4717579182</v>
      </c>
    </row>
    <row r="162" spans="1:9" x14ac:dyDescent="0.25">
      <c r="A162" s="12">
        <v>45</v>
      </c>
      <c r="B162" s="2" t="s">
        <v>323</v>
      </c>
      <c r="C162" s="2" t="s">
        <v>324</v>
      </c>
      <c r="D162" s="2" t="s">
        <v>9</v>
      </c>
      <c r="E162" s="3">
        <v>0</v>
      </c>
      <c r="F162" s="3">
        <v>0</v>
      </c>
      <c r="G162" s="4">
        <v>705.90743745387999</v>
      </c>
      <c r="H162" s="4">
        <v>0</v>
      </c>
      <c r="I162" s="4">
        <v>705.90743745387999</v>
      </c>
    </row>
    <row r="163" spans="1:9" x14ac:dyDescent="0.25">
      <c r="A163" s="12">
        <v>46</v>
      </c>
      <c r="B163" s="2" t="s">
        <v>325</v>
      </c>
      <c r="C163" s="2" t="s">
        <v>326</v>
      </c>
      <c r="D163" s="2" t="s">
        <v>26</v>
      </c>
      <c r="E163" s="3">
        <v>0</v>
      </c>
      <c r="F163" s="3">
        <v>1</v>
      </c>
      <c r="G163" s="4">
        <v>1676.8620519988001</v>
      </c>
      <c r="H163" s="4">
        <v>64.319999999999993</v>
      </c>
      <c r="I163" s="4">
        <v>1741.1820519988</v>
      </c>
    </row>
    <row r="164" spans="1:9" x14ac:dyDescent="0.25">
      <c r="A164" s="12">
        <v>47</v>
      </c>
      <c r="B164" s="2" t="s">
        <v>327</v>
      </c>
      <c r="C164" s="2" t="s">
        <v>328</v>
      </c>
      <c r="D164" s="2" t="s">
        <v>15</v>
      </c>
      <c r="E164" s="3">
        <v>0</v>
      </c>
      <c r="F164" s="3">
        <v>0</v>
      </c>
      <c r="G164" s="4">
        <v>1199.9913174679</v>
      </c>
      <c r="H164" s="4">
        <v>140.78</v>
      </c>
      <c r="I164" s="4">
        <v>1340.7713174679</v>
      </c>
    </row>
    <row r="165" spans="1:9" x14ac:dyDescent="0.25">
      <c r="A165" s="12">
        <v>48</v>
      </c>
      <c r="B165" s="2" t="s">
        <v>353</v>
      </c>
      <c r="C165" s="2" t="s">
        <v>354</v>
      </c>
      <c r="D165" s="2" t="s">
        <v>15</v>
      </c>
      <c r="E165" s="3">
        <v>0</v>
      </c>
      <c r="F165" s="3">
        <v>0</v>
      </c>
      <c r="G165" s="4">
        <v>1466.393531143</v>
      </c>
      <c r="H165" s="4">
        <v>188.09</v>
      </c>
      <c r="I165" s="4">
        <v>1654.4835311429999</v>
      </c>
    </row>
    <row r="166" spans="1:9" x14ac:dyDescent="0.25">
      <c r="A166" s="12">
        <v>49</v>
      </c>
      <c r="B166" s="2" t="s">
        <v>351</v>
      </c>
      <c r="C166" s="2" t="s">
        <v>352</v>
      </c>
      <c r="D166" s="2" t="s">
        <v>23</v>
      </c>
      <c r="E166" s="3">
        <v>0</v>
      </c>
      <c r="F166" s="3">
        <v>3</v>
      </c>
      <c r="G166" s="4">
        <v>4645.9032598616004</v>
      </c>
      <c r="H166" s="4">
        <v>305.99</v>
      </c>
      <c r="I166" s="4">
        <v>4951.8932598616002</v>
      </c>
    </row>
    <row r="167" spans="1:9" x14ac:dyDescent="0.25">
      <c r="A167" s="12">
        <v>50</v>
      </c>
      <c r="B167" s="2" t="s">
        <v>329</v>
      </c>
      <c r="C167" s="2" t="s">
        <v>330</v>
      </c>
      <c r="D167" s="2" t="s">
        <v>23</v>
      </c>
      <c r="E167" s="3">
        <v>0</v>
      </c>
      <c r="F167" s="3">
        <v>2</v>
      </c>
      <c r="G167" s="4">
        <v>7857.5114812145002</v>
      </c>
      <c r="H167" s="4">
        <v>363.37</v>
      </c>
      <c r="I167" s="4">
        <v>8220.8814812144992</v>
      </c>
    </row>
    <row r="168" spans="1:9" x14ac:dyDescent="0.25">
      <c r="A168" s="12">
        <v>51</v>
      </c>
      <c r="B168" s="2" t="s">
        <v>333</v>
      </c>
      <c r="C168" s="2" t="s">
        <v>334</v>
      </c>
      <c r="D168" s="2" t="s">
        <v>15</v>
      </c>
      <c r="E168" s="3">
        <v>0</v>
      </c>
      <c r="F168" s="3">
        <v>1</v>
      </c>
      <c r="G168" s="4">
        <v>8378.0935712491992</v>
      </c>
      <c r="H168" s="4">
        <v>135.38999999999999</v>
      </c>
      <c r="I168" s="4">
        <v>8513.4835712492004</v>
      </c>
    </row>
    <row r="169" spans="1:9" x14ac:dyDescent="0.25">
      <c r="A169" s="12">
        <v>52</v>
      </c>
      <c r="B169" s="2" t="s">
        <v>335</v>
      </c>
      <c r="C169" s="2" t="s">
        <v>336</v>
      </c>
      <c r="D169" s="2" t="s">
        <v>12</v>
      </c>
      <c r="E169" s="3">
        <v>0</v>
      </c>
      <c r="F169" s="3">
        <v>1</v>
      </c>
      <c r="G169" s="4">
        <v>1875.6485204538001</v>
      </c>
      <c r="H169" s="4">
        <v>0</v>
      </c>
      <c r="I169" s="4">
        <v>1875.6485204538001</v>
      </c>
    </row>
    <row r="170" spans="1:9" x14ac:dyDescent="0.25">
      <c r="A170" s="12">
        <v>53</v>
      </c>
      <c r="B170" s="2" t="s">
        <v>337</v>
      </c>
      <c r="C170" s="2" t="s">
        <v>338</v>
      </c>
      <c r="D170" s="2" t="s">
        <v>15</v>
      </c>
      <c r="E170" s="3">
        <v>0</v>
      </c>
      <c r="F170" s="3">
        <v>0</v>
      </c>
      <c r="G170" s="4">
        <v>1645.9047259565</v>
      </c>
      <c r="H170" s="4">
        <v>0</v>
      </c>
      <c r="I170" s="4">
        <v>1645.9047259565</v>
      </c>
    </row>
    <row r="171" spans="1:9" x14ac:dyDescent="0.25">
      <c r="A171" s="12">
        <v>54</v>
      </c>
      <c r="B171" s="2" t="s">
        <v>339</v>
      </c>
      <c r="C171" s="2" t="s">
        <v>340</v>
      </c>
      <c r="D171" s="2" t="s">
        <v>9</v>
      </c>
      <c r="E171" s="3">
        <v>0</v>
      </c>
      <c r="F171" s="3">
        <v>0</v>
      </c>
      <c r="G171" s="4">
        <v>1463.6945456914</v>
      </c>
      <c r="H171" s="4">
        <v>44.94</v>
      </c>
      <c r="I171" s="4">
        <v>1508.6345456914</v>
      </c>
    </row>
    <row r="172" spans="1:9" x14ac:dyDescent="0.25">
      <c r="A172" s="12">
        <v>55</v>
      </c>
      <c r="B172" s="2" t="s">
        <v>341</v>
      </c>
      <c r="C172" s="2" t="s">
        <v>342</v>
      </c>
      <c r="D172" s="2" t="s">
        <v>31</v>
      </c>
      <c r="E172" s="3">
        <v>0</v>
      </c>
      <c r="F172" s="3">
        <v>0</v>
      </c>
      <c r="G172" s="4">
        <v>1580.6357795066001</v>
      </c>
      <c r="H172" s="4">
        <v>0</v>
      </c>
      <c r="I172" s="4">
        <v>1580.6357795066001</v>
      </c>
    </row>
    <row r="173" spans="1:9" x14ac:dyDescent="0.25">
      <c r="A173" s="12">
        <v>56</v>
      </c>
      <c r="B173" s="2" t="s">
        <v>343</v>
      </c>
      <c r="C173" s="2" t="s">
        <v>344</v>
      </c>
      <c r="D173" s="2" t="s">
        <v>18</v>
      </c>
      <c r="E173" s="3">
        <v>0</v>
      </c>
      <c r="F173" s="3">
        <v>0</v>
      </c>
      <c r="G173" s="4">
        <v>1090.9839838079999</v>
      </c>
      <c r="H173" s="4">
        <v>0</v>
      </c>
      <c r="I173" s="4">
        <v>1090.9839838079999</v>
      </c>
    </row>
    <row r="174" spans="1:9" x14ac:dyDescent="0.25">
      <c r="A174" s="12">
        <v>57</v>
      </c>
      <c r="B174" s="2" t="s">
        <v>345</v>
      </c>
      <c r="C174" s="2" t="s">
        <v>346</v>
      </c>
      <c r="D174" s="2" t="s">
        <v>45</v>
      </c>
      <c r="E174" s="3">
        <v>0</v>
      </c>
      <c r="F174" s="3">
        <v>0</v>
      </c>
      <c r="G174" s="4">
        <v>1396.4998805502</v>
      </c>
      <c r="H174" s="4">
        <v>0</v>
      </c>
      <c r="I174" s="4">
        <v>1396.4998805502</v>
      </c>
    </row>
    <row r="175" spans="1:9" x14ac:dyDescent="0.25">
      <c r="A175" s="12">
        <v>58</v>
      </c>
      <c r="B175" s="2" t="s">
        <v>349</v>
      </c>
      <c r="C175" s="2" t="s">
        <v>350</v>
      </c>
      <c r="D175" s="2" t="s">
        <v>15</v>
      </c>
      <c r="E175" s="3">
        <v>0</v>
      </c>
      <c r="F175" s="3">
        <v>0</v>
      </c>
      <c r="G175" s="4">
        <v>1814.0566232829001</v>
      </c>
      <c r="H175" s="4">
        <v>0</v>
      </c>
      <c r="I175" s="4">
        <v>1814.0566232829001</v>
      </c>
    </row>
    <row r="176" spans="1:9" ht="15.75" thickBot="1" x14ac:dyDescent="0.3">
      <c r="A176" s="12">
        <v>59</v>
      </c>
      <c r="B176" s="2" t="s">
        <v>347</v>
      </c>
      <c r="C176" s="2" t="s">
        <v>348</v>
      </c>
      <c r="D176" s="2" t="s">
        <v>23</v>
      </c>
      <c r="E176" s="3">
        <v>0</v>
      </c>
      <c r="F176" s="3">
        <v>1</v>
      </c>
      <c r="G176" s="4">
        <v>9285.4577842166</v>
      </c>
      <c r="H176" s="4">
        <v>212.51</v>
      </c>
      <c r="I176" s="4">
        <v>9497.9677842166002</v>
      </c>
    </row>
    <row r="177" spans="1:9" ht="15.75" thickBot="1" x14ac:dyDescent="0.3">
      <c r="A177" s="13"/>
      <c r="B177" s="5" t="s">
        <v>355</v>
      </c>
      <c r="C177" s="5"/>
      <c r="D177" s="5"/>
      <c r="E177" s="6">
        <f>SUM(E118:E176)</f>
        <v>0</v>
      </c>
      <c r="F177" s="6">
        <f>SUM(F118:F176)</f>
        <v>40</v>
      </c>
      <c r="G177" s="7">
        <f>SUM(G118:G176)</f>
        <v>209321.45538702258</v>
      </c>
      <c r="H177" s="7">
        <f>SUM(H118:H176)</f>
        <v>4624.5600000000004</v>
      </c>
      <c r="I177" s="7">
        <f>SUM(I118:I176)</f>
        <v>213946.01538702263</v>
      </c>
    </row>
    <row r="178" spans="1:9" ht="15.75" thickBot="1" x14ac:dyDescent="0.3">
      <c r="A178" s="11"/>
      <c r="B178" s="1" t="s">
        <v>356</v>
      </c>
      <c r="C178" s="1"/>
      <c r="D178" s="1"/>
      <c r="E178" s="1"/>
      <c r="F178" s="1"/>
      <c r="G178" s="1"/>
      <c r="H178" s="1"/>
      <c r="I178" s="1"/>
    </row>
    <row r="179" spans="1:9" ht="15.75" thickBot="1" x14ac:dyDescent="0.3">
      <c r="A179" s="12">
        <v>1</v>
      </c>
      <c r="B179" s="2" t="s">
        <v>357</v>
      </c>
      <c r="C179" s="2" t="s">
        <v>358</v>
      </c>
      <c r="D179" s="2" t="s">
        <v>15</v>
      </c>
      <c r="E179" s="3">
        <v>0</v>
      </c>
      <c r="F179" s="3">
        <v>0</v>
      </c>
      <c r="G179" s="4">
        <v>5528.5924512582997</v>
      </c>
      <c r="H179" s="4">
        <v>700</v>
      </c>
      <c r="I179" s="4">
        <v>6228.5924512582997</v>
      </c>
    </row>
    <row r="180" spans="1:9" ht="15.75" thickBot="1" x14ac:dyDescent="0.3">
      <c r="A180" s="13"/>
      <c r="B180" s="5" t="s">
        <v>359</v>
      </c>
      <c r="C180" s="5"/>
      <c r="D180" s="5"/>
      <c r="E180" s="6">
        <f>SUM(E179:E179)</f>
        <v>0</v>
      </c>
      <c r="F180" s="6">
        <f>SUM(F179:F179)</f>
        <v>0</v>
      </c>
      <c r="G180" s="7">
        <f>SUM(G179:G179)</f>
        <v>5528.5924512582997</v>
      </c>
      <c r="H180" s="7">
        <f>SUM(H179:H179)</f>
        <v>700</v>
      </c>
      <c r="I180" s="7">
        <f>SUM(I179:I179)</f>
        <v>6228.5924512582997</v>
      </c>
    </row>
    <row r="181" spans="1:9" ht="15.75" thickBot="1" x14ac:dyDescent="0.3">
      <c r="A181" s="14"/>
      <c r="B181" s="8" t="s">
        <v>360</v>
      </c>
      <c r="C181" s="8"/>
      <c r="D181" s="8"/>
      <c r="E181" s="9">
        <f>E27+E75+E102+E112+E116+E177+E180</f>
        <v>29</v>
      </c>
      <c r="F181" s="9">
        <f>F27+F75+F102+F112+F116+F177+F180</f>
        <v>89</v>
      </c>
      <c r="G181" s="10">
        <f>G27+G75+G102+G112+G116+G177+G180</f>
        <v>1199554.8960901306</v>
      </c>
      <c r="H181" s="10">
        <f>H27+H75+H102+H112+H116+H177+H180</f>
        <v>43796.369999999995</v>
      </c>
      <c r="I181" s="10">
        <f>I27+I75+I102+I112+I116+I177+I180</f>
        <v>1243351.2660901288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8:I176">
    <sortCondition ref="B118:B17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2022-08-25T06:01:32Z</dcterms:created>
  <dcterms:modified xsi:type="dcterms:W3CDTF">2022-08-25T06:09:18Z</dcterms:modified>
  <cp:category/>
</cp:coreProperties>
</file>